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Krycí list" sheetId="1" r:id="rId1"/>
    <sheet name="Rozpočet - štandard na výšku" sheetId="2" r:id="rId2"/>
  </sheets>
  <definedNames>
    <definedName name="_xlnm.Print_Titles" localSheetId="1">'Rozpočet - štandard na výšku'!$10:$12</definedName>
  </definedNames>
  <calcPr fullCalcOnLoad="1"/>
</workbook>
</file>

<file path=xl/sharedStrings.xml><?xml version="1.0" encoding="utf-8"?>
<sst xmlns="http://schemas.openxmlformats.org/spreadsheetml/2006/main" count="325" uniqueCount="246">
  <si>
    <t xml:space="preserve">ROZPOČET  </t>
  </si>
  <si>
    <t>Č.</t>
  </si>
  <si>
    <t>Kód položky</t>
  </si>
  <si>
    <t>Popis</t>
  </si>
  <si>
    <t>MJ</t>
  </si>
  <si>
    <t>Množstvo celkom</t>
  </si>
  <si>
    <t>Cena jednotková</t>
  </si>
  <si>
    <t>Cena celkom</t>
  </si>
  <si>
    <t>Hmotnosť celkom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</si>
  <si>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</si>
  <si>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</si>
  <si>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</si>
  <si>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</si>
  <si>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</si>
  <si>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</si>
  <si>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</si>
  <si>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</si>
  <si>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</si>
  <si>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</si>
  <si>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Zemné práce   </t>
  </si>
  <si>
    <t>113107143</t>
  </si>
  <si>
    <t xml:space="preserve">Odstránenie krytu asfaltového v ploche do 200 m2, hr. nad 100 do 150 mm,  -0,31600t   </t>
  </si>
  <si>
    <t>m2</t>
  </si>
  <si>
    <t xml:space="preserve">Komunikácie   </t>
  </si>
  <si>
    <t>572983112</t>
  </si>
  <si>
    <t xml:space="preserve">Vyspravenie krytu vozovky po prekopoch inžinierskych sietí do 15 m2 studenou asfaltovou zmesou hr. nad 40 do 60 mm   </t>
  </si>
  <si>
    <t>M</t>
  </si>
  <si>
    <t xml:space="preserve">Práce a dodávky M   </t>
  </si>
  <si>
    <t>21-M</t>
  </si>
  <si>
    <t xml:space="preserve">Elektromontáže   </t>
  </si>
  <si>
    <t>210010003</t>
  </si>
  <si>
    <t xml:space="preserve">Rúrka ohybná elektroinštalačná typ 23-25   </t>
  </si>
  <si>
    <t>m</t>
  </si>
  <si>
    <t>345710007900</t>
  </si>
  <si>
    <t xml:space="preserve">Rúrka ohybná vlnitá PVC-U, FX DN 25   </t>
  </si>
  <si>
    <t>210010123</t>
  </si>
  <si>
    <t xml:space="preserve">Rúrka ochranná z PE, novoduru, do D 47 mm, uložená voľne, vnútorná   </t>
  </si>
  <si>
    <t>286130073200</t>
  </si>
  <si>
    <t xml:space="preserve">Chránička dvojplášťová korugovaná KOPOFLEX KF 09040 FA, červená, DN 40, HDPE, KOPOS   </t>
  </si>
  <si>
    <t>210100001</t>
  </si>
  <si>
    <t xml:space="preserve">Ukončenie vodičov v rozvádzač. vrátane zapojenia a vodičovej koncovky do 2,5 mm2   </t>
  </si>
  <si>
    <t>ks</t>
  </si>
  <si>
    <t>210100002</t>
  </si>
  <si>
    <t xml:space="preserve">Ukončenie vodičov v rozvádzač. vrátane zapojenia a vodičovej koncovky do 6 mm2   </t>
  </si>
  <si>
    <t>210100003</t>
  </si>
  <si>
    <t xml:space="preserve">Ukončenie vodičov v rozvádzač. vrátane zapojenia a vodičovej koncovky do 16 mm2   </t>
  </si>
  <si>
    <t>354310010205</t>
  </si>
  <si>
    <t xml:space="preserve">Svorka prepichovacia EP 95-13   </t>
  </si>
  <si>
    <t>210120102</t>
  </si>
  <si>
    <t xml:space="preserve">Poistka nožová veľkost 00 do 160A 500 V   </t>
  </si>
  <si>
    <t>345290004500</t>
  </si>
  <si>
    <t xml:space="preserve">Poistková vložka PNA000 16A gG, Un AC 500 V/DC 250 V, veľkosť 000, gG   </t>
  </si>
  <si>
    <t>210194041</t>
  </si>
  <si>
    <t xml:space="preserve">Skriňa prípojková plastová SPP pilierová pre vonkajšie práce   </t>
  </si>
  <si>
    <t>357110014700</t>
  </si>
  <si>
    <t xml:space="preserve">Skriňa prípojková plastová jeden odberateľ na stĺp SPP 2D IV P21   </t>
  </si>
  <si>
    <t>210201310</t>
  </si>
  <si>
    <t xml:space="preserve">Zapojenie svietidla IP54-66, 1x svetelný zdroj, priemyselné prisadené   </t>
  </si>
  <si>
    <t>210201311</t>
  </si>
  <si>
    <t xml:space="preserve">Zapojenie svietidla IP54-66, 2x svetelný zdroj, priemyselné prisadené   </t>
  </si>
  <si>
    <t>348110001205</t>
  </si>
  <si>
    <t xml:space="preserve">Svietidlo VYRTYCH BOXER 208-EP 2x8W IP54   </t>
  </si>
  <si>
    <t>210201810</t>
  </si>
  <si>
    <t xml:space="preserve">Montáž a zapojenie svietidla 1x svetelný zdroj, uličného, LED   </t>
  </si>
  <si>
    <t>348370001310</t>
  </si>
  <si>
    <t xml:space="preserve">Svietidlo LED MODUS LV LEDOS 7500V24/ND, 58W, IP65   </t>
  </si>
  <si>
    <t>348370001315</t>
  </si>
  <si>
    <t xml:space="preserve">Svietidlo LED MODUS UL5000V15/ND, 38W, IP65   </t>
  </si>
  <si>
    <t>210201853</t>
  </si>
  <si>
    <t xml:space="preserve">Montáž stožiara oceľového výšky 6 m so zemným koncom pre uličné svietidlá   </t>
  </si>
  <si>
    <t>348370003220</t>
  </si>
  <si>
    <t xml:space="preserve">Stožiar osvetľovací rúrový so zemným koncom STK 60/60/3, D=60 mm, výška=6,0 m   </t>
  </si>
  <si>
    <t>348370003620</t>
  </si>
  <si>
    <t xml:space="preserve">Stožiar osvetlenia priechodu s prírubou OSUD-OP-06P,  výška=6,0 m   </t>
  </si>
  <si>
    <t>210201880</t>
  </si>
  <si>
    <t xml:space="preserve">Montáž stožiarovej svorkovnice pre 1 poistku   </t>
  </si>
  <si>
    <t>348370004910</t>
  </si>
  <si>
    <t xml:space="preserve">Svorkovnica stožiarová SS P6.5/1 pre 1 poistku 5x20(keramika),IP20 SEZ Dolný Kubín   </t>
  </si>
  <si>
    <t>210204103</t>
  </si>
  <si>
    <t xml:space="preserve">Výložník oceľový jednoramenný - do hmotn. 35 kg   </t>
  </si>
  <si>
    <t>316770000850</t>
  </si>
  <si>
    <t xml:space="preserve">Výložník V1T-OP-30-114 jednoramenný , vyloženie 3 m, d 60 mm   </t>
  </si>
  <si>
    <t>210220021</t>
  </si>
  <si>
    <t xml:space="preserve">Uzemňovacie vedenie v zemi FeZn vrátane izolácie spojov O 10 mm   </t>
  </si>
  <si>
    <t>354410054800</t>
  </si>
  <si>
    <t xml:space="preserve">Drôt bleskozvodový FeZn, d 10 mm   </t>
  </si>
  <si>
    <t>kg</t>
  </si>
  <si>
    <t>210260201</t>
  </si>
  <si>
    <t xml:space="preserve">Ukotvenie nosného lana zväzkových vodičov kotevnou svorkou strmeňovou, bez napínacej skrutky   </t>
  </si>
  <si>
    <t>311870014910</t>
  </si>
  <si>
    <t xml:space="preserve">Strmeňová objímka D205mm   </t>
  </si>
  <si>
    <t>311870015910</t>
  </si>
  <si>
    <t xml:space="preserve">Kotevná svorka   </t>
  </si>
  <si>
    <t>309200015610</t>
  </si>
  <si>
    <t xml:space="preserve">Skrutka napínacia M12, DIN 1480 ,galvanický zinok   </t>
  </si>
  <si>
    <t>210800108</t>
  </si>
  <si>
    <t xml:space="preserve">Kábel medený uložený voľne CYKY 450/750 V 3x2,5   </t>
  </si>
  <si>
    <t>341110000800</t>
  </si>
  <si>
    <t xml:space="preserve">Kábel medený CYKY 3x2,5 mm2   </t>
  </si>
  <si>
    <t>210800110</t>
  </si>
  <si>
    <t xml:space="preserve">Kábel medený uložený voľne CYKY 450/750 V 3x6   </t>
  </si>
  <si>
    <t>341110001000</t>
  </si>
  <si>
    <t xml:space="preserve">Kábel medený CYKY 3x6 mm2   </t>
  </si>
  <si>
    <t>210800146</t>
  </si>
  <si>
    <t xml:space="preserve">Kábel medený uložený pevne CYKY 450/750 V 3x1,5   </t>
  </si>
  <si>
    <t>341110000700</t>
  </si>
  <si>
    <t xml:space="preserve">Kábel medený CYKY 3x1,5 mm2   </t>
  </si>
  <si>
    <t>210901069</t>
  </si>
  <si>
    <t xml:space="preserve">Kábel hliníkový silový, uložený voľne  1-AES/750 V 2x16   </t>
  </si>
  <si>
    <t>341110035700</t>
  </si>
  <si>
    <t xml:space="preserve">Kábel hliníkový závesný 1-AES 2x16 mm2   </t>
  </si>
  <si>
    <t>PM</t>
  </si>
  <si>
    <t xml:space="preserve">Podružný materiál   </t>
  </si>
  <si>
    <t>%</t>
  </si>
  <si>
    <t>PPV</t>
  </si>
  <si>
    <t xml:space="preserve">Podiel pridružených výkonov   </t>
  </si>
  <si>
    <t>46-M</t>
  </si>
  <si>
    <t xml:space="preserve">Zemné práce vykonávané pri externých montážnych prácach   </t>
  </si>
  <si>
    <t>460050704</t>
  </si>
  <si>
    <t xml:space="preserve">Výkop jamy pre stožiar verejného osvetlenia do 2 m3 vrátane, ručný výkop v zemina triedy 4   </t>
  </si>
  <si>
    <t>m3</t>
  </si>
  <si>
    <t>460200154</t>
  </si>
  <si>
    <t xml:space="preserve">Hĺbenie káblovej ryhy ručne 35 cm širokej a 70 cm hlbokej, v zemine triedy 4   </t>
  </si>
  <si>
    <t>460420022</t>
  </si>
  <si>
    <t xml:space="preserve">Zriadenie, rekonšt. káblového lôžka z piesku bez zakrytia, v ryhe šír. do 65 cm, hrúbky vrstvy 20 cm   </t>
  </si>
  <si>
    <t>583110000300</t>
  </si>
  <si>
    <t xml:space="preserve">Drvina vápencová frakcia 0-4 mm   </t>
  </si>
  <si>
    <t>t</t>
  </si>
  <si>
    <t>460490012</t>
  </si>
  <si>
    <t xml:space="preserve">Rozvinutie a uloženie výstražnej fólie z PVC do ryhy, šírka do 33 cm   </t>
  </si>
  <si>
    <t>283230008000</t>
  </si>
  <si>
    <t xml:space="preserve">Výstražná fóla PE, šxhr 300x0,1 mm, dĺ. 250 m, farba červená, HAGARD   </t>
  </si>
  <si>
    <t>460560154</t>
  </si>
  <si>
    <t xml:space="preserve">Ručný zásyp nezap. káblovej ryhy bez zhutn. zeminy, 35 cm širokej, 70 cm hlbokej v zemine tr. 4   </t>
  </si>
  <si>
    <t>460600001</t>
  </si>
  <si>
    <t xml:space="preserve">Naloženie zeminy, odvoz do 1 km a zloženie na skládke a jazda späť   </t>
  </si>
  <si>
    <t>HZS</t>
  </si>
  <si>
    <t xml:space="preserve">Hodinové zúčtovacie sadzby   </t>
  </si>
  <si>
    <t>HZS000114</t>
  </si>
  <si>
    <t xml:space="preserve">Stavebno montážne práce najnáročnejšie na odbornosť - prehliadky pracoviska a revízie (Tr. 4) v rozsahu viac ako 8 hodín   </t>
  </si>
  <si>
    <t>hod</t>
  </si>
  <si>
    <t>HZS000212</t>
  </si>
  <si>
    <t xml:space="preserve">Manipulácia v sieti NN   </t>
  </si>
  <si>
    <t>HZS000213</t>
  </si>
  <si>
    <t xml:space="preserve">Základ pre stožiar-príprava debnenia, betonáž   </t>
  </si>
  <si>
    <t>589310004200</t>
  </si>
  <si>
    <t xml:space="preserve">Betón STN EN 206-1-C 20/25-XC2 (SK)-Cl 0,4-Dmax 8 - S1 z cementu troskoportlandského   </t>
  </si>
  <si>
    <t xml:space="preserve">Celkom   </t>
  </si>
  <si>
    <t>KRYCÍ LIST ROZPOČTU</t>
  </si>
  <si>
    <t>Názov stavby</t>
  </si>
  <si>
    <t>JKSO</t>
  </si>
  <si>
    <t>Názov objektu</t>
  </si>
  <si>
    <t>EČO</t>
  </si>
  <si>
    <t xml:space="preserve">   </t>
  </si>
  <si>
    <t>Miesto</t>
  </si>
  <si>
    <t>IČO</t>
  </si>
  <si>
    <t>IČ DPH</t>
  </si>
  <si>
    <t>Objednávateľ</t>
  </si>
  <si>
    <t>Projektant</t>
  </si>
  <si>
    <t>Zhotoviteľ</t>
  </si>
  <si>
    <t>Spracoval</t>
  </si>
  <si>
    <t>Rozpočet číslo</t>
  </si>
  <si>
    <t>Dňa</t>
  </si>
  <si>
    <t>CPV</t>
  </si>
  <si>
    <t>CPA</t>
  </si>
  <si>
    <t xml:space="preserve"> 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</si>
  <si>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</si>
  <si>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</si>
  <si>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</si>
  <si>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</si>
  <si>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</si>
  <si>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</si>
  <si>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</si>
  <si>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</si>
  <si>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</si>
  <si>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</si>
  <si>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</si>
  <si>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</si>
  <si>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</si>
  <si>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</si>
  <si>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Dodávky</t>
  </si>
  <si>
    <t>Práca nadčas</t>
  </si>
  <si>
    <t>13</t>
  </si>
  <si>
    <t xml:space="preserve">GZS   </t>
  </si>
  <si>
    <t>Montáž</t>
  </si>
  <si>
    <t>9</t>
  </si>
  <si>
    <t>Bez pevnej podl.</t>
  </si>
  <si>
    <t>14</t>
  </si>
  <si>
    <t xml:space="preserve">Projektové práce   </t>
  </si>
  <si>
    <t>PSV</t>
  </si>
  <si>
    <t>10</t>
  </si>
  <si>
    <t>Kultúrna pamiatka</t>
  </si>
  <si>
    <t>15</t>
  </si>
  <si>
    <t xml:space="preserve">Sťažené podmienky   </t>
  </si>
  <si>
    <t>11</t>
  </si>
  <si>
    <t>16</t>
  </si>
  <si>
    <t xml:space="preserve">Vplyv prostredia   </t>
  </si>
  <si>
    <t>"M"</t>
  </si>
  <si>
    <t>17</t>
  </si>
  <si>
    <t xml:space="preserve">Iné VRN   </t>
  </si>
  <si>
    <t>18</t>
  </si>
  <si>
    <t>VRN z rozpočtu</t>
  </si>
  <si>
    <t>ZRN (r. 1-6)</t>
  </si>
  <si>
    <t>12</t>
  </si>
  <si>
    <t>DN (r. 8-11)</t>
  </si>
  <si>
    <t>19</t>
  </si>
  <si>
    <t>VRN (r. 13-18)</t>
  </si>
  <si>
    <t>20</t>
  </si>
  <si>
    <t>21</t>
  </si>
  <si>
    <t>Kompl. činnosť</t>
  </si>
  <si>
    <t>22</t>
  </si>
  <si>
    <t>Ostatné náklady</t>
  </si>
  <si>
    <t>D</t>
  </si>
  <si>
    <t>Celkové náklady</t>
  </si>
  <si>
    <t>23</t>
  </si>
  <si>
    <t>Súčet 7, 12, 19-22</t>
  </si>
  <si>
    <t>Dátum a podpis</t>
  </si>
  <si>
    <t>Pečiatka</t>
  </si>
  <si>
    <t>24</t>
  </si>
  <si>
    <t>DPH</t>
  </si>
  <si>
    <t>% z</t>
  </si>
  <si>
    <t>25</t>
  </si>
  <si>
    <t>Cena s DPH (r. 23-24)</t>
  </si>
  <si>
    <t>E</t>
  </si>
  <si>
    <t>Prípočty a odpočty</t>
  </si>
  <si>
    <t>26</t>
  </si>
  <si>
    <t>Dodávky zadávateľa</t>
  </si>
  <si>
    <t>27</t>
  </si>
  <si>
    <t>Kĺzavá doložka</t>
  </si>
  <si>
    <t>28</t>
  </si>
  <si>
    <t>Zvýhodnenie + -</t>
  </si>
  <si>
    <t>23129-0020</t>
  </si>
  <si>
    <t>21329-1000</t>
  </si>
  <si>
    <t>Spracovanie východiskovej revízie a vypracovanie správy</t>
  </si>
  <si>
    <t>Piesok pre lôžko a obsyp potrubia 0-4 220*0,35*0,20=15,400</t>
  </si>
  <si>
    <t xml:space="preserve">Zhotoviteľ:   </t>
  </si>
  <si>
    <t>Stavba:   Autobusová zastávka-Zborov nad Bystricou-Pod Rubáňom</t>
  </si>
  <si>
    <t>Objednávateľ:   Obec Zbrov nad Bystricou</t>
  </si>
  <si>
    <t>Miesto:  Zborov nad Bystricou</t>
  </si>
  <si>
    <t>Zborov n./Bystr.</t>
  </si>
  <si>
    <t>Autobusová zastávka-Zborov nad Bystricou-Pod Rubáňom</t>
  </si>
  <si>
    <t>SO 04 Verejné osvetlenie</t>
  </si>
  <si>
    <t xml:space="preserve">Obec Zbrov nad Bystricou   </t>
  </si>
  <si>
    <t>Objekt:   SO 04 Verejné osvetlenie</t>
  </si>
  <si>
    <t>Spracoval:   Ing. arch. Mikovčák</t>
  </si>
  <si>
    <t xml:space="preserve">Dátum:  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</si>
</sst>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0;\-#,##0.000"/>
    <numFmt numFmtId="167" formatCode="0.00%;\-0.00%"/>
    <numFmt numFmtId="168" formatCode="#,##0.000"/>
  </numFmts>
  <fonts count="55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7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b/>
      <sz val="11"/>
      <name val="Arial CE"/>
      <family val="0"/>
    </font>
    <font>
      <b/>
      <sz val="18"/>
      <color indexed="10"/>
      <name val="Arial CE"/>
      <family val="0"/>
    </font>
    <font>
      <b/>
      <sz val="8"/>
      <name val="Arial CE"/>
      <family val="0"/>
    </font>
    <font>
      <sz val="10"/>
      <name val="Arial CE"/>
      <family val="0"/>
    </font>
    <font>
      <b/>
      <sz val="10"/>
      <name val="Arial CE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7"/>
      <name val="Arial"/>
      <family val="0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/>
      <right/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hair">
        <color indexed="8"/>
      </top>
      <bottom style="thin">
        <color indexed="8"/>
      </bottom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/>
      <bottom style="thin">
        <color indexed="8"/>
      </bottom>
    </border>
    <border>
      <left style="hair">
        <color indexed="8"/>
      </left>
      <right style="medium">
        <color indexed="8"/>
      </right>
      <top/>
      <bottom style="hair">
        <color indexed="8"/>
      </bottom>
    </border>
    <border>
      <left/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medium">
        <color indexed="8"/>
      </left>
      <right/>
      <top/>
      <bottom style="hair">
        <color indexed="8"/>
      </bottom>
    </border>
    <border>
      <left style="medium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/>
      <top/>
      <bottom style="medium">
        <color indexed="8"/>
      </bottom>
    </border>
    <border>
      <left/>
      <right style="hair">
        <color indexed="8"/>
      </right>
      <top/>
      <bottom style="medium">
        <color indexed="8"/>
      </bottom>
    </border>
    <border>
      <left style="hair">
        <color indexed="8"/>
      </left>
      <right/>
      <top/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/>
      <top style="hair">
        <color indexed="8"/>
      </top>
      <bottom style="medium">
        <color indexed="8"/>
      </bottom>
    </border>
    <border>
      <left/>
      <right/>
      <top style="hair">
        <color indexed="8"/>
      </top>
      <bottom style="medium">
        <color indexed="8"/>
      </bottom>
    </border>
    <border>
      <left/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/>
      <top/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9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 vertical="top" wrapText="1"/>
      <protection/>
    </xf>
    <xf numFmtId="166" fontId="4" fillId="0" borderId="0" xfId="0" applyNumberFormat="1" applyFont="1" applyAlignment="1" applyProtection="1">
      <alignment horizontal="righ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166" fontId="3" fillId="0" borderId="0" xfId="0" applyNumberFormat="1" applyFont="1" applyAlignment="1" applyProtection="1">
      <alignment horizontal="right" vertical="top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3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wrapText="1"/>
    </xf>
    <xf numFmtId="166" fontId="7" fillId="0" borderId="0" xfId="0" applyNumberFormat="1" applyFont="1" applyAlignment="1">
      <alignment horizontal="right"/>
    </xf>
    <xf numFmtId="37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/>
    </xf>
    <xf numFmtId="166" fontId="8" fillId="0" borderId="0" xfId="0" applyNumberFormat="1" applyFont="1" applyAlignment="1">
      <alignment horizontal="right"/>
    </xf>
    <xf numFmtId="37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166" fontId="4" fillId="0" borderId="10" xfId="0" applyNumberFormat="1" applyFont="1" applyBorder="1" applyAlignment="1">
      <alignment horizontal="right"/>
    </xf>
    <xf numFmtId="37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166" fontId="9" fillId="0" borderId="10" xfId="0" applyNumberFormat="1" applyFont="1" applyBorder="1" applyAlignment="1">
      <alignment horizontal="right"/>
    </xf>
    <xf numFmtId="37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 wrapText="1"/>
    </xf>
    <xf numFmtId="166" fontId="10" fillId="0" borderId="0" xfId="0" applyNumberFormat="1" applyFont="1" applyAlignment="1">
      <alignment horizontal="right"/>
    </xf>
    <xf numFmtId="0" fontId="0" fillId="0" borderId="11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37" fontId="0" fillId="0" borderId="18" xfId="0" applyNumberFormat="1" applyBorder="1" applyAlignment="1" applyProtection="1">
      <alignment horizontal="right" vertical="center"/>
      <protection/>
    </xf>
    <xf numFmtId="37" fontId="13" fillId="0" borderId="19" xfId="0" applyNumberFormat="1" applyFont="1" applyBorder="1" applyAlignment="1" applyProtection="1">
      <alignment horizontal="right" vertical="center"/>
      <protection/>
    </xf>
    <xf numFmtId="39" fontId="13" fillId="0" borderId="20" xfId="0" applyNumberFormat="1" applyFont="1" applyBorder="1" applyAlignment="1" applyProtection="1">
      <alignment horizontal="right" vertical="center"/>
      <protection/>
    </xf>
    <xf numFmtId="37" fontId="0" fillId="0" borderId="19" xfId="0" applyNumberFormat="1" applyBorder="1" applyAlignment="1" applyProtection="1">
      <alignment horizontal="right" vertical="center"/>
      <protection/>
    </xf>
    <xf numFmtId="37" fontId="0" fillId="0" borderId="20" xfId="0" applyNumberFormat="1" applyBorder="1" applyAlignment="1" applyProtection="1">
      <alignment horizontal="right" vertical="center"/>
      <protection/>
    </xf>
    <xf numFmtId="37" fontId="13" fillId="0" borderId="18" xfId="0" applyNumberFormat="1" applyFont="1" applyBorder="1" applyAlignment="1" applyProtection="1">
      <alignment horizontal="right" vertical="center"/>
      <protection/>
    </xf>
    <xf numFmtId="37" fontId="0" fillId="0" borderId="12" xfId="0" applyNumberFormat="1" applyBorder="1" applyAlignment="1" applyProtection="1">
      <alignment horizontal="right" vertical="center"/>
      <protection/>
    </xf>
    <xf numFmtId="39" fontId="13" fillId="0" borderId="21" xfId="0" applyNumberFormat="1" applyFont="1" applyBorder="1" applyAlignment="1" applyProtection="1">
      <alignment horizontal="right" vertical="center"/>
      <protection/>
    </xf>
    <xf numFmtId="39" fontId="0" fillId="0" borderId="21" xfId="0" applyNumberFormat="1" applyBorder="1" applyAlignment="1" applyProtection="1">
      <alignment horizontal="right" vertical="center"/>
      <protection/>
    </xf>
    <xf numFmtId="37" fontId="0" fillId="0" borderId="22" xfId="0" applyNumberFormat="1" applyBorder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167" fontId="4" fillId="0" borderId="23" xfId="0" applyNumberFormat="1" applyFont="1" applyBorder="1" applyAlignment="1" applyProtection="1">
      <alignment horizontal="right" vertical="center"/>
      <protection/>
    </xf>
    <xf numFmtId="39" fontId="13" fillId="0" borderId="24" xfId="0" applyNumberFormat="1" applyFont="1" applyBorder="1" applyAlignment="1" applyProtection="1">
      <alignment horizontal="right" vertical="center"/>
      <protection/>
    </xf>
    <xf numFmtId="39" fontId="0" fillId="0" borderId="24" xfId="0" applyNumberFormat="1" applyBorder="1" applyAlignment="1" applyProtection="1">
      <alignment horizontal="right" vertical="center"/>
      <protection/>
    </xf>
    <xf numFmtId="37" fontId="0" fillId="0" borderId="25" xfId="0" applyNumberFormat="1" applyBorder="1" applyAlignment="1" applyProtection="1">
      <alignment horizontal="right" vertical="center"/>
      <protection/>
    </xf>
    <xf numFmtId="39" fontId="13" fillId="0" borderId="26" xfId="0" applyNumberFormat="1" applyFont="1" applyBorder="1" applyAlignment="1" applyProtection="1">
      <alignment horizontal="right" vertical="center"/>
      <protection/>
    </xf>
    <xf numFmtId="37" fontId="13" fillId="0" borderId="12" xfId="0" applyNumberFormat="1" applyFont="1" applyBorder="1" applyAlignment="1" applyProtection="1">
      <alignment horizontal="right" vertical="center"/>
      <protection/>
    </xf>
    <xf numFmtId="2" fontId="4" fillId="0" borderId="22" xfId="0" applyNumberFormat="1" applyFont="1" applyBorder="1" applyAlignment="1" applyProtection="1">
      <alignment horizontal="righ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39" fontId="4" fillId="0" borderId="22" xfId="0" applyNumberFormat="1" applyFont="1" applyBorder="1" applyAlignment="1" applyProtection="1">
      <alignment horizontal="left" vertical="center"/>
      <protection/>
    </xf>
    <xf numFmtId="37" fontId="5" fillId="0" borderId="21" xfId="0" applyNumberFormat="1" applyFont="1" applyBorder="1" applyAlignment="1" applyProtection="1">
      <alignment horizontal="right" vertical="center"/>
      <protection/>
    </xf>
    <xf numFmtId="39" fontId="5" fillId="0" borderId="22" xfId="0" applyNumberFormat="1" applyFont="1" applyBorder="1" applyAlignment="1" applyProtection="1">
      <alignment horizontal="right" vertical="center"/>
      <protection/>
    </xf>
    <xf numFmtId="0" fontId="0" fillId="0" borderId="13" xfId="0" applyBorder="1" applyAlignment="1" applyProtection="1">
      <alignment horizontal="left"/>
      <protection/>
    </xf>
    <xf numFmtId="0" fontId="0" fillId="0" borderId="28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29" xfId="0" applyBorder="1" applyAlignment="1" applyProtection="1">
      <alignment horizontal="left"/>
      <protection/>
    </xf>
    <xf numFmtId="0" fontId="0" fillId="0" borderId="30" xfId="0" applyBorder="1" applyAlignment="1" applyProtection="1">
      <alignment horizontal="left"/>
      <protection/>
    </xf>
    <xf numFmtId="0" fontId="0" fillId="0" borderId="31" xfId="0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center"/>
      <protection/>
    </xf>
    <xf numFmtId="37" fontId="0" fillId="0" borderId="32" xfId="0" applyNumberFormat="1" applyBorder="1" applyAlignment="1" applyProtection="1">
      <alignment horizontal="right" vertical="center"/>
      <protection/>
    </xf>
    <xf numFmtId="39" fontId="13" fillId="0" borderId="33" xfId="0" applyNumberFormat="1" applyFont="1" applyBorder="1" applyAlignment="1" applyProtection="1">
      <alignment horizontal="right" vertical="center"/>
      <protection/>
    </xf>
    <xf numFmtId="39" fontId="13" fillId="0" borderId="34" xfId="0" applyNumberFormat="1" applyFont="1" applyBorder="1" applyAlignment="1" applyProtection="1">
      <alignment horizontal="right" vertical="center"/>
      <protection/>
    </xf>
    <xf numFmtId="39" fontId="13" fillId="0" borderId="35" xfId="0" applyNumberFormat="1" applyFont="1" applyBorder="1" applyAlignment="1" applyProtection="1">
      <alignment horizontal="right" vertical="center"/>
      <protection/>
    </xf>
    <xf numFmtId="39" fontId="13" fillId="0" borderId="36" xfId="0" applyNumberFormat="1" applyFont="1" applyBorder="1" applyAlignment="1" applyProtection="1">
      <alignment horizontal="right" vertical="center"/>
      <protection/>
    </xf>
    <xf numFmtId="39" fontId="13" fillId="0" borderId="37" xfId="0" applyNumberFormat="1" applyFont="1" applyBorder="1" applyAlignment="1" applyProtection="1">
      <alignment horizontal="right" vertical="center"/>
      <protection/>
    </xf>
    <xf numFmtId="39" fontId="5" fillId="0" borderId="34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center"/>
      <protection/>
    </xf>
    <xf numFmtId="39" fontId="14" fillId="0" borderId="16" xfId="0" applyNumberFormat="1" applyFont="1" applyBorder="1" applyAlignment="1" applyProtection="1">
      <alignment horizontal="right" vertical="center"/>
      <protection/>
    </xf>
    <xf numFmtId="0" fontId="0" fillId="0" borderId="38" xfId="0" applyBorder="1" applyAlignment="1" applyProtection="1">
      <alignment horizontal="left" vertical="center"/>
      <protection/>
    </xf>
    <xf numFmtId="39" fontId="13" fillId="0" borderId="39" xfId="0" applyNumberFormat="1" applyFont="1" applyBorder="1" applyAlignment="1" applyProtection="1">
      <alignment horizontal="right" vertical="center"/>
      <protection/>
    </xf>
    <xf numFmtId="3" fontId="4" fillId="0" borderId="10" xfId="0" applyNumberFormat="1" applyFont="1" applyBorder="1" applyAlignment="1">
      <alignment horizontal="left" wrapText="1"/>
    </xf>
    <xf numFmtId="166" fontId="0" fillId="0" borderId="0" xfId="0" applyNumberFormat="1" applyAlignment="1">
      <alignment horizontal="left" vertical="top"/>
    </xf>
    <xf numFmtId="0" fontId="15" fillId="0" borderId="40" xfId="0" applyFont="1" applyBorder="1" applyAlignment="1" applyProtection="1">
      <alignment horizontal="left" vertical="center"/>
      <protection/>
    </xf>
    <xf numFmtId="0" fontId="15" fillId="0" borderId="41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42" xfId="0" applyFont="1" applyBorder="1" applyAlignment="1" applyProtection="1">
      <alignment horizontal="left" vertical="center"/>
      <protection/>
    </xf>
    <xf numFmtId="0" fontId="15" fillId="0" borderId="14" xfId="0" applyFont="1" applyBorder="1" applyAlignment="1" applyProtection="1">
      <alignment horizontal="left" vertical="center"/>
      <protection/>
    </xf>
    <xf numFmtId="0" fontId="15" fillId="0" borderId="28" xfId="0" applyFont="1" applyBorder="1" applyAlignment="1" applyProtection="1">
      <alignment horizontal="left" vertical="center"/>
      <protection/>
    </xf>
    <xf numFmtId="0" fontId="15" fillId="0" borderId="29" xfId="0" applyFont="1" applyBorder="1" applyAlignment="1" applyProtection="1">
      <alignment horizontal="left" vertical="center"/>
      <protection/>
    </xf>
    <xf numFmtId="0" fontId="15" fillId="0" borderId="43" xfId="0" applyFont="1" applyBorder="1" applyAlignment="1" applyProtection="1">
      <alignment horizontal="left" vertical="center"/>
      <protection/>
    </xf>
    <xf numFmtId="0" fontId="15" fillId="0" borderId="44" xfId="0" applyFont="1" applyBorder="1" applyAlignment="1" applyProtection="1">
      <alignment horizontal="left" vertical="center"/>
      <protection/>
    </xf>
    <xf numFmtId="0" fontId="15" fillId="0" borderId="14" xfId="0" applyFont="1" applyBorder="1" applyAlignment="1" applyProtection="1">
      <alignment horizontal="left" vertical="top"/>
      <protection/>
    </xf>
    <xf numFmtId="0" fontId="15" fillId="0" borderId="0" xfId="0" applyFont="1" applyBorder="1" applyAlignment="1" applyProtection="1">
      <alignment horizontal="left" vertical="top"/>
      <protection/>
    </xf>
    <xf numFmtId="0" fontId="15" fillId="0" borderId="29" xfId="0" applyFont="1" applyBorder="1" applyAlignment="1" applyProtection="1">
      <alignment horizontal="left" vertical="top"/>
      <protection/>
    </xf>
    <xf numFmtId="0" fontId="15" fillId="0" borderId="13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wrapText="1"/>
      <protection/>
    </xf>
    <xf numFmtId="0" fontId="15" fillId="0" borderId="15" xfId="0" applyFont="1" applyBorder="1" applyAlignment="1" applyProtection="1">
      <alignment horizontal="left" vertical="center"/>
      <protection/>
    </xf>
    <xf numFmtId="0" fontId="15" fillId="0" borderId="30" xfId="0" applyFont="1" applyBorder="1" applyAlignment="1" applyProtection="1">
      <alignment horizontal="left" vertical="center"/>
      <protection/>
    </xf>
    <xf numFmtId="0" fontId="15" fillId="0" borderId="12" xfId="0" applyFont="1" applyBorder="1" applyAlignment="1" applyProtection="1">
      <alignment horizontal="left" vertical="center"/>
      <protection/>
    </xf>
    <xf numFmtId="0" fontId="15" fillId="0" borderId="31" xfId="0" applyFont="1" applyBorder="1" applyAlignment="1" applyProtection="1">
      <alignment horizontal="left" vertical="center"/>
      <protection/>
    </xf>
    <xf numFmtId="0" fontId="15" fillId="0" borderId="45" xfId="0" applyFont="1" applyBorder="1" applyAlignment="1" applyProtection="1">
      <alignment horizontal="left" vertical="center"/>
      <protection/>
    </xf>
    <xf numFmtId="0" fontId="15" fillId="0" borderId="26" xfId="0" applyFont="1" applyBorder="1" applyAlignment="1" applyProtection="1">
      <alignment horizontal="left" vertical="center"/>
      <protection/>
    </xf>
    <xf numFmtId="0" fontId="16" fillId="0" borderId="26" xfId="0" applyFont="1" applyBorder="1" applyAlignment="1" applyProtection="1">
      <alignment horizontal="left" vertical="center"/>
      <protection/>
    </xf>
    <xf numFmtId="0" fontId="15" fillId="0" borderId="46" xfId="0" applyFont="1" applyBorder="1" applyAlignment="1" applyProtection="1">
      <alignment horizontal="left" vertical="center"/>
      <protection/>
    </xf>
    <xf numFmtId="0" fontId="15" fillId="0" borderId="47" xfId="0" applyFont="1" applyBorder="1" applyAlignment="1" applyProtection="1">
      <alignment horizontal="left" vertical="center"/>
      <protection/>
    </xf>
    <xf numFmtId="0" fontId="15" fillId="0" borderId="48" xfId="0" applyFont="1" applyBorder="1" applyAlignment="1" applyProtection="1">
      <alignment horizontal="left" vertical="center"/>
      <protection/>
    </xf>
    <xf numFmtId="0" fontId="15" fillId="0" borderId="49" xfId="0" applyFont="1" applyBorder="1" applyAlignment="1" applyProtection="1">
      <alignment horizontal="left" vertical="center"/>
      <protection/>
    </xf>
    <xf numFmtId="0" fontId="15" fillId="0" borderId="50" xfId="0" applyFont="1" applyBorder="1" applyAlignment="1" applyProtection="1">
      <alignment horizontal="left" vertical="center"/>
      <protection/>
    </xf>
    <xf numFmtId="0" fontId="15" fillId="0" borderId="27" xfId="0" applyFont="1" applyBorder="1" applyAlignment="1" applyProtection="1">
      <alignment horizontal="left" vertical="center"/>
      <protection/>
    </xf>
    <xf numFmtId="0" fontId="15" fillId="0" borderId="38" xfId="0" applyFont="1" applyBorder="1" applyAlignment="1" applyProtection="1">
      <alignment horizontal="left" vertical="center"/>
      <protection/>
    </xf>
    <xf numFmtId="0" fontId="16" fillId="0" borderId="26" xfId="0" applyFont="1" applyBorder="1" applyAlignment="1" applyProtection="1">
      <alignment horizontal="left" vertical="center" wrapText="1"/>
      <protection/>
    </xf>
    <xf numFmtId="0" fontId="17" fillId="0" borderId="47" xfId="0" applyFont="1" applyBorder="1" applyAlignment="1" applyProtection="1">
      <alignment horizontal="left" vertical="center"/>
      <protection/>
    </xf>
    <xf numFmtId="0" fontId="17" fillId="0" borderId="49" xfId="0" applyFont="1" applyBorder="1" applyAlignment="1" applyProtection="1">
      <alignment horizontal="left" vertical="center"/>
      <protection/>
    </xf>
    <xf numFmtId="0" fontId="16" fillId="0" borderId="50" xfId="0" applyFont="1" applyBorder="1" applyAlignment="1" applyProtection="1">
      <alignment horizontal="left" vertical="center"/>
      <protection/>
    </xf>
    <xf numFmtId="0" fontId="16" fillId="0" borderId="48" xfId="0" applyFont="1" applyBorder="1" applyAlignment="1" applyProtection="1">
      <alignment horizontal="left" vertical="center"/>
      <protection/>
    </xf>
    <xf numFmtId="0" fontId="16" fillId="0" borderId="51" xfId="0" applyFont="1" applyBorder="1" applyAlignment="1" applyProtection="1">
      <alignment horizontal="left" vertical="center"/>
      <protection/>
    </xf>
    <xf numFmtId="0" fontId="17" fillId="0" borderId="52" xfId="0" applyFont="1" applyBorder="1" applyAlignment="1" applyProtection="1">
      <alignment horizontal="left" vertical="center"/>
      <protection/>
    </xf>
    <xf numFmtId="0" fontId="16" fillId="0" borderId="49" xfId="0" applyFont="1" applyBorder="1" applyAlignment="1" applyProtection="1">
      <alignment horizontal="left" vertical="center"/>
      <protection/>
    </xf>
    <xf numFmtId="0" fontId="16" fillId="0" borderId="27" xfId="0" applyFont="1" applyBorder="1" applyAlignment="1" applyProtection="1">
      <alignment horizontal="left" vertical="center"/>
      <protection/>
    </xf>
    <xf numFmtId="0" fontId="16" fillId="0" borderId="38" xfId="0" applyFont="1" applyBorder="1" applyAlignment="1" applyProtection="1">
      <alignment horizontal="left" vertical="center"/>
      <protection/>
    </xf>
    <xf numFmtId="0" fontId="15" fillId="0" borderId="53" xfId="0" applyFont="1" applyBorder="1" applyAlignment="1" applyProtection="1">
      <alignment horizontal="center" vertical="center"/>
      <protection/>
    </xf>
    <xf numFmtId="0" fontId="18" fillId="0" borderId="54" xfId="0" applyFont="1" applyBorder="1" applyAlignment="1" applyProtection="1">
      <alignment horizontal="left" vertical="center"/>
      <protection/>
    </xf>
    <xf numFmtId="0" fontId="15" fillId="0" borderId="55" xfId="0" applyFont="1" applyBorder="1" applyAlignment="1" applyProtection="1">
      <alignment horizontal="left" vertical="center"/>
      <protection/>
    </xf>
    <xf numFmtId="0" fontId="15" fillId="0" borderId="23" xfId="0" applyFont="1" applyBorder="1" applyAlignment="1" applyProtection="1">
      <alignment horizontal="left" vertical="center"/>
      <protection/>
    </xf>
    <xf numFmtId="0" fontId="15" fillId="0" borderId="56" xfId="0" applyFont="1" applyBorder="1" applyAlignment="1" applyProtection="1">
      <alignment horizontal="left" vertical="center"/>
      <protection/>
    </xf>
    <xf numFmtId="0" fontId="15" fillId="0" borderId="57" xfId="0" applyFont="1" applyBorder="1" applyAlignment="1" applyProtection="1">
      <alignment horizontal="center" vertical="center"/>
      <protection/>
    </xf>
    <xf numFmtId="0" fontId="15" fillId="0" borderId="21" xfId="0" applyFont="1" applyBorder="1" applyAlignment="1" applyProtection="1">
      <alignment horizontal="left" vertical="center"/>
      <protection/>
    </xf>
    <xf numFmtId="0" fontId="15" fillId="0" borderId="58" xfId="0" applyFont="1" applyBorder="1" applyAlignment="1" applyProtection="1">
      <alignment horizontal="left" vertical="center"/>
      <protection/>
    </xf>
    <xf numFmtId="0" fontId="15" fillId="0" borderId="22" xfId="0" applyFont="1" applyBorder="1" applyAlignment="1" applyProtection="1">
      <alignment horizontal="left" vertical="center"/>
      <protection/>
    </xf>
    <xf numFmtId="0" fontId="15" fillId="0" borderId="59" xfId="0" applyFont="1" applyBorder="1" applyAlignment="1" applyProtection="1">
      <alignment horizontal="left" vertical="center"/>
      <protection/>
    </xf>
    <xf numFmtId="0" fontId="15" fillId="0" borderId="60" xfId="0" applyFont="1" applyBorder="1" applyAlignment="1" applyProtection="1">
      <alignment horizontal="left" vertical="center"/>
      <protection/>
    </xf>
    <xf numFmtId="0" fontId="15" fillId="0" borderId="61" xfId="0" applyFont="1" applyBorder="1" applyAlignment="1" applyProtection="1">
      <alignment horizontal="center" vertical="center"/>
      <protection/>
    </xf>
    <xf numFmtId="0" fontId="15" fillId="0" borderId="25" xfId="0" applyFont="1" applyBorder="1" applyAlignment="1" applyProtection="1">
      <alignment horizontal="left" vertical="center"/>
      <protection/>
    </xf>
    <xf numFmtId="0" fontId="18" fillId="0" borderId="21" xfId="0" applyFont="1" applyBorder="1" applyAlignment="1" applyProtection="1">
      <alignment horizontal="left" vertical="center"/>
      <protection/>
    </xf>
    <xf numFmtId="0" fontId="15" fillId="0" borderId="62" xfId="0" applyFont="1" applyBorder="1" applyAlignment="1" applyProtection="1">
      <alignment horizontal="center" vertical="center"/>
      <protection/>
    </xf>
    <xf numFmtId="0" fontId="15" fillId="0" borderId="20" xfId="0" applyFont="1" applyBorder="1" applyAlignment="1" applyProtection="1">
      <alignment horizontal="left" vertical="center"/>
      <protection/>
    </xf>
    <xf numFmtId="0" fontId="15" fillId="0" borderId="18" xfId="0" applyFont="1" applyBorder="1" applyAlignment="1" applyProtection="1">
      <alignment horizontal="left" vertical="center"/>
      <protection/>
    </xf>
    <xf numFmtId="0" fontId="15" fillId="0" borderId="19" xfId="0" applyFont="1" applyBorder="1" applyAlignment="1" applyProtection="1">
      <alignment horizontal="left" vertical="center"/>
      <protection/>
    </xf>
    <xf numFmtId="0" fontId="15" fillId="0" borderId="63" xfId="0" applyFont="1" applyBorder="1" applyAlignment="1" applyProtection="1">
      <alignment horizontal="left" vertical="center"/>
      <protection/>
    </xf>
    <xf numFmtId="0" fontId="15" fillId="0" borderId="64" xfId="0" applyFont="1" applyBorder="1" applyAlignment="1" applyProtection="1">
      <alignment horizontal="center" vertical="center"/>
      <protection/>
    </xf>
    <xf numFmtId="0" fontId="16" fillId="0" borderId="40" xfId="0" applyFont="1" applyBorder="1" applyAlignment="1" applyProtection="1">
      <alignment horizontal="left" vertical="top"/>
      <protection/>
    </xf>
    <xf numFmtId="0" fontId="15" fillId="0" borderId="65" xfId="0" applyFont="1" applyBorder="1" applyAlignment="1" applyProtection="1">
      <alignment horizontal="left" vertical="center"/>
      <protection/>
    </xf>
    <xf numFmtId="0" fontId="15" fillId="0" borderId="66" xfId="0" applyFont="1" applyBorder="1" applyAlignment="1" applyProtection="1">
      <alignment horizontal="left" vertical="center"/>
      <protection/>
    </xf>
    <xf numFmtId="0" fontId="15" fillId="0" borderId="67" xfId="0" applyFont="1" applyBorder="1" applyAlignment="1" applyProtection="1">
      <alignment horizontal="left" vertical="center"/>
      <protection/>
    </xf>
    <xf numFmtId="0" fontId="15" fillId="0" borderId="68" xfId="0" applyFont="1" applyBorder="1" applyAlignment="1" applyProtection="1">
      <alignment horizontal="left" vertical="center"/>
      <protection/>
    </xf>
    <xf numFmtId="0" fontId="15" fillId="0" borderId="69" xfId="0" applyFont="1" applyBorder="1" applyAlignment="1" applyProtection="1">
      <alignment horizontal="left"/>
      <protection/>
    </xf>
    <xf numFmtId="0" fontId="15" fillId="0" borderId="59" xfId="0" applyFont="1" applyBorder="1" applyAlignment="1" applyProtection="1">
      <alignment horizontal="left"/>
      <protection/>
    </xf>
    <xf numFmtId="0" fontId="19" fillId="0" borderId="70" xfId="0" applyFont="1" applyBorder="1" applyAlignment="1" applyProtection="1">
      <alignment horizontal="left" vertical="top"/>
      <protection/>
    </xf>
    <xf numFmtId="0" fontId="15" fillId="0" borderId="71" xfId="0" applyFont="1" applyBorder="1" applyAlignment="1" applyProtection="1">
      <alignment horizontal="left" vertical="center"/>
      <protection/>
    </xf>
    <xf numFmtId="0" fontId="15" fillId="0" borderId="54" xfId="0" applyFont="1" applyBorder="1" applyAlignment="1" applyProtection="1">
      <alignment horizontal="left" vertical="center"/>
      <protection/>
    </xf>
    <xf numFmtId="0" fontId="20" fillId="0" borderId="57" xfId="0" applyFont="1" applyBorder="1" applyAlignment="1" applyProtection="1">
      <alignment horizontal="center" vertical="center"/>
      <protection/>
    </xf>
    <xf numFmtId="0" fontId="20" fillId="0" borderId="58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16" fillId="0" borderId="14" xfId="0" applyFont="1" applyBorder="1" applyAlignment="1" applyProtection="1">
      <alignment horizontal="left" vertical="top"/>
      <protection/>
    </xf>
    <xf numFmtId="0" fontId="16" fillId="0" borderId="70" xfId="0" applyFont="1" applyBorder="1" applyAlignment="1" applyProtection="1">
      <alignment horizontal="left" vertical="top"/>
      <protection/>
    </xf>
    <xf numFmtId="0" fontId="20" fillId="0" borderId="54" xfId="0" applyFont="1" applyBorder="1" applyAlignment="1" applyProtection="1">
      <alignment horizontal="left" vertical="center"/>
      <protection/>
    </xf>
    <xf numFmtId="0" fontId="20" fillId="0" borderId="68" xfId="0" applyFont="1" applyBorder="1" applyAlignment="1" applyProtection="1">
      <alignment horizontal="left" vertical="center"/>
      <protection/>
    </xf>
    <xf numFmtId="0" fontId="15" fillId="0" borderId="15" xfId="0" applyFont="1" applyBorder="1" applyAlignment="1" applyProtection="1">
      <alignment horizontal="left"/>
      <protection/>
    </xf>
    <xf numFmtId="0" fontId="15" fillId="0" borderId="72" xfId="0" applyFont="1" applyBorder="1" applyAlignment="1" applyProtection="1">
      <alignment horizontal="left" vertical="center"/>
      <protection/>
    </xf>
    <xf numFmtId="0" fontId="15" fillId="0" borderId="73" xfId="0" applyFont="1" applyBorder="1" applyAlignment="1" applyProtection="1">
      <alignment horizontal="left" vertical="center"/>
      <protection/>
    </xf>
    <xf numFmtId="0" fontId="15" fillId="0" borderId="74" xfId="0" applyFont="1" applyBorder="1" applyAlignment="1" applyProtection="1">
      <alignment horizontal="left"/>
      <protection/>
    </xf>
    <xf numFmtId="0" fontId="15" fillId="0" borderId="75" xfId="0" applyFont="1" applyBorder="1" applyAlignment="1" applyProtection="1">
      <alignment horizontal="center" vertical="center"/>
      <protection/>
    </xf>
    <xf numFmtId="0" fontId="15" fillId="0" borderId="76" xfId="0" applyFont="1" applyBorder="1" applyAlignment="1" applyProtection="1">
      <alignment horizontal="left" vertical="center"/>
      <protection/>
    </xf>
    <xf numFmtId="0" fontId="15" fillId="0" borderId="77" xfId="0" applyFont="1" applyBorder="1" applyAlignment="1" applyProtection="1">
      <alignment horizontal="left" vertical="center"/>
      <protection/>
    </xf>
    <xf numFmtId="0" fontId="15" fillId="0" borderId="78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72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44" xfId="0" applyFont="1" applyBorder="1" applyAlignment="1" applyProtection="1">
      <alignment horizontal="center" vertical="center"/>
      <protection/>
    </xf>
    <xf numFmtId="14" fontId="15" fillId="0" borderId="17" xfId="0" applyNumberFormat="1" applyFont="1" applyBorder="1" applyAlignment="1" applyProtection="1">
      <alignment horizontal="left" vertical="center" wrapText="1"/>
      <protection/>
    </xf>
    <xf numFmtId="0" fontId="15" fillId="0" borderId="44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6" fillId="0" borderId="79" xfId="0" applyFont="1" applyBorder="1" applyAlignment="1" applyProtection="1">
      <alignment horizontal="left" vertical="center"/>
      <protection/>
    </xf>
    <xf numFmtId="0" fontId="16" fillId="0" borderId="12" xfId="0" applyFont="1" applyBorder="1" applyAlignment="1" applyProtection="1">
      <alignment horizontal="left" vertical="center"/>
      <protection/>
    </xf>
    <xf numFmtId="0" fontId="12" fillId="0" borderId="13" xfId="0" applyFont="1" applyBorder="1" applyAlignment="1" applyProtection="1">
      <alignment horizontal="left" vertical="center" wrapText="1"/>
      <protection/>
    </xf>
    <xf numFmtId="0" fontId="12" fillId="0" borderId="11" xfId="0" applyFont="1" applyBorder="1" applyAlignment="1" applyProtection="1">
      <alignment horizontal="left" vertical="center" wrapText="1"/>
      <protection/>
    </xf>
    <xf numFmtId="0" fontId="12" fillId="0" borderId="28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2" fillId="0" borderId="29" xfId="0" applyFont="1" applyBorder="1" applyAlignment="1" applyProtection="1">
      <alignment horizontal="left" vertical="center" wrapText="1"/>
      <protection/>
    </xf>
    <xf numFmtId="0" fontId="12" fillId="0" borderId="15" xfId="0" applyFont="1" applyBorder="1" applyAlignment="1" applyProtection="1">
      <alignment horizontal="left" vertical="center" wrapText="1"/>
      <protection/>
    </xf>
    <xf numFmtId="0" fontId="12" fillId="0" borderId="72" xfId="0" applyFont="1" applyBorder="1" applyAlignment="1" applyProtection="1">
      <alignment horizontal="left" vertical="center" wrapText="1"/>
      <protection/>
    </xf>
    <xf numFmtId="0" fontId="12" fillId="0" borderId="43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PageLayoutView="0" workbookViewId="0" topLeftCell="A1">
      <selection activeCell="P36" sqref="P36"/>
    </sheetView>
  </sheetViews>
  <sheetFormatPr defaultColWidth="9.33203125" defaultRowHeight="10.5"/>
  <cols>
    <col min="5" max="5" width="14.16015625" style="0" customWidth="1"/>
    <col min="6" max="6" width="8" style="0" customWidth="1"/>
    <col min="11" max="11" width="4.5" style="0" customWidth="1"/>
    <col min="16" max="16" width="11.5" style="0" customWidth="1"/>
    <col min="17" max="17" width="6" style="0" customWidth="1"/>
    <col min="18" max="18" width="15" style="0" customWidth="1"/>
  </cols>
  <sheetData>
    <row r="1" spans="1:18" ht="19.5" customHeight="1">
      <c r="A1" s="6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62"/>
    </row>
    <row r="2" spans="1:18" ht="27.75" customHeight="1">
      <c r="A2" s="63"/>
      <c r="B2" s="64"/>
      <c r="C2" s="64"/>
      <c r="D2" s="64"/>
      <c r="E2" s="64"/>
      <c r="F2" s="64"/>
      <c r="G2" s="65" t="s">
        <v>148</v>
      </c>
      <c r="H2" s="64"/>
      <c r="I2" s="64"/>
      <c r="J2" s="64"/>
      <c r="K2" s="64"/>
      <c r="L2" s="64"/>
      <c r="M2" s="64"/>
      <c r="N2" s="64"/>
      <c r="O2" s="64"/>
      <c r="P2" s="64"/>
      <c r="Q2" s="64"/>
      <c r="R2" s="66"/>
    </row>
    <row r="3" spans="1:18" ht="19.5" customHeight="1" thickBot="1">
      <c r="A3" s="67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68"/>
    </row>
    <row r="4" spans="1:18" ht="22.5" customHeight="1">
      <c r="A4" s="6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62"/>
    </row>
    <row r="5" spans="1:18" ht="22.5" customHeight="1">
      <c r="A5" s="63"/>
      <c r="B5" s="64"/>
      <c r="C5" s="64"/>
      <c r="D5" s="64"/>
      <c r="E5" s="64"/>
      <c r="F5" s="64"/>
      <c r="G5" s="65" t="s">
        <v>148</v>
      </c>
      <c r="H5" s="64"/>
      <c r="I5" s="64"/>
      <c r="J5" s="64"/>
      <c r="K5" s="64"/>
      <c r="L5" s="64"/>
      <c r="M5" s="64"/>
      <c r="N5" s="64"/>
      <c r="O5" s="64"/>
      <c r="P5" s="64"/>
      <c r="Q5" s="64"/>
      <c r="R5" s="66"/>
    </row>
    <row r="6" spans="1:18" ht="22.5" customHeight="1">
      <c r="A6" s="67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68"/>
    </row>
    <row r="7" spans="1:18" ht="22.5" customHeight="1" thickBot="1">
      <c r="A7" s="84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6"/>
      <c r="P7" s="85"/>
      <c r="Q7" s="85"/>
      <c r="R7" s="87"/>
    </row>
    <row r="8" spans="1:18" ht="22.5" customHeight="1">
      <c r="A8" s="88"/>
      <c r="B8" s="86" t="s">
        <v>149</v>
      </c>
      <c r="C8" s="86"/>
      <c r="D8" s="86"/>
      <c r="E8" s="178" t="s">
        <v>240</v>
      </c>
      <c r="F8" s="179"/>
      <c r="G8" s="179"/>
      <c r="H8" s="179"/>
      <c r="I8" s="179"/>
      <c r="J8" s="179"/>
      <c r="K8" s="179"/>
      <c r="L8" s="179"/>
      <c r="M8" s="180"/>
      <c r="N8" s="86"/>
      <c r="O8" s="86"/>
      <c r="P8" s="86" t="s">
        <v>150</v>
      </c>
      <c r="Q8" s="33"/>
      <c r="R8" s="89"/>
    </row>
    <row r="9" spans="1:18" ht="22.5" customHeight="1">
      <c r="A9" s="88"/>
      <c r="B9" s="86" t="s">
        <v>151</v>
      </c>
      <c r="C9" s="86"/>
      <c r="D9" s="86"/>
      <c r="E9" s="188" t="s">
        <v>241</v>
      </c>
      <c r="F9" s="189"/>
      <c r="G9" s="189"/>
      <c r="H9" s="189"/>
      <c r="I9" s="189"/>
      <c r="J9" s="189"/>
      <c r="K9" s="189"/>
      <c r="L9" s="189"/>
      <c r="M9" s="190"/>
      <c r="N9" s="86"/>
      <c r="O9" s="86"/>
      <c r="P9" s="86" t="s">
        <v>152</v>
      </c>
      <c r="Q9" s="34"/>
      <c r="R9" s="90"/>
    </row>
    <row r="10" spans="1:18" ht="22.5" customHeight="1" thickBot="1">
      <c r="A10" s="88"/>
      <c r="B10" s="86"/>
      <c r="C10" s="86"/>
      <c r="D10" s="86"/>
      <c r="E10" s="191" t="s">
        <v>153</v>
      </c>
      <c r="F10" s="192"/>
      <c r="G10" s="192"/>
      <c r="H10" s="192"/>
      <c r="I10" s="192"/>
      <c r="J10" s="192"/>
      <c r="K10" s="192"/>
      <c r="L10" s="192"/>
      <c r="M10" s="193"/>
      <c r="N10" s="86"/>
      <c r="O10" s="86"/>
      <c r="P10" s="86" t="s">
        <v>154</v>
      </c>
      <c r="Q10" s="35" t="s">
        <v>239</v>
      </c>
      <c r="R10" s="91"/>
    </row>
    <row r="11" spans="1:18" ht="22.5" customHeight="1" thickBot="1">
      <c r="A11" s="88"/>
      <c r="B11" s="184"/>
      <c r="C11" s="184"/>
      <c r="D11" s="184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 t="s">
        <v>155</v>
      </c>
      <c r="Q11" s="86" t="s">
        <v>156</v>
      </c>
      <c r="R11" s="90"/>
    </row>
    <row r="12" spans="1:18" ht="22.5" customHeight="1" thickBot="1">
      <c r="A12" s="88"/>
      <c r="B12" s="86" t="s">
        <v>157</v>
      </c>
      <c r="C12" s="86"/>
      <c r="D12" s="86"/>
      <c r="E12" s="181" t="s">
        <v>242</v>
      </c>
      <c r="F12" s="182"/>
      <c r="G12" s="182"/>
      <c r="H12" s="182"/>
      <c r="I12" s="182"/>
      <c r="J12" s="182"/>
      <c r="K12" s="182"/>
      <c r="L12" s="182"/>
      <c r="M12" s="183"/>
      <c r="N12" s="86"/>
      <c r="O12" s="86"/>
      <c r="P12" s="36"/>
      <c r="Q12" s="37"/>
      <c r="R12" s="92"/>
    </row>
    <row r="13" spans="1:18" ht="22.5" customHeight="1" thickBot="1">
      <c r="A13" s="88"/>
      <c r="B13" s="86" t="s">
        <v>158</v>
      </c>
      <c r="C13" s="86"/>
      <c r="D13" s="86"/>
      <c r="E13" s="185" t="s">
        <v>153</v>
      </c>
      <c r="F13" s="186"/>
      <c r="G13" s="186"/>
      <c r="H13" s="186"/>
      <c r="I13" s="186"/>
      <c r="J13" s="186"/>
      <c r="K13" s="186"/>
      <c r="L13" s="186"/>
      <c r="M13" s="187"/>
      <c r="N13" s="86"/>
      <c r="O13" s="86"/>
      <c r="P13" s="36"/>
      <c r="Q13" s="37"/>
      <c r="R13" s="92"/>
    </row>
    <row r="14" spans="1:18" ht="22.5" customHeight="1" thickBot="1">
      <c r="A14" s="88"/>
      <c r="B14" s="86" t="s">
        <v>159</v>
      </c>
      <c r="C14" s="86"/>
      <c r="D14" s="86"/>
      <c r="E14" s="185"/>
      <c r="F14" s="186"/>
      <c r="G14" s="186"/>
      <c r="H14" s="186"/>
      <c r="I14" s="186"/>
      <c r="J14" s="186"/>
      <c r="K14" s="186"/>
      <c r="L14" s="186"/>
      <c r="M14" s="187"/>
      <c r="N14" s="86"/>
      <c r="O14" s="86"/>
      <c r="P14" s="36"/>
      <c r="Q14" s="37"/>
      <c r="R14" s="92"/>
    </row>
    <row r="15" spans="1:18" ht="22.5" customHeight="1" thickBot="1">
      <c r="A15" s="93"/>
      <c r="B15" s="167" t="s">
        <v>160</v>
      </c>
      <c r="C15" s="167"/>
      <c r="D15" s="167"/>
      <c r="E15" s="168"/>
      <c r="F15" s="169"/>
      <c r="G15" s="169"/>
      <c r="H15" s="169"/>
      <c r="I15" s="169"/>
      <c r="J15" s="169"/>
      <c r="K15" s="169"/>
      <c r="L15" s="169"/>
      <c r="M15" s="170"/>
      <c r="N15" s="94"/>
      <c r="O15" s="94"/>
      <c r="P15" s="38"/>
      <c r="Q15" s="171"/>
      <c r="R15" s="172"/>
    </row>
    <row r="16" spans="1:18" ht="19.5" customHeight="1" thickBot="1">
      <c r="A16" s="93"/>
      <c r="B16" s="94"/>
      <c r="C16" s="94"/>
      <c r="D16" s="94"/>
      <c r="E16" s="69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69"/>
      <c r="Q16" s="69"/>
      <c r="R16" s="95"/>
    </row>
    <row r="17" spans="1:18" ht="30" customHeight="1" thickBot="1">
      <c r="A17" s="88"/>
      <c r="B17" s="86"/>
      <c r="C17" s="86"/>
      <c r="D17" s="86"/>
      <c r="E17" s="70" t="s">
        <v>161</v>
      </c>
      <c r="F17" s="86"/>
      <c r="G17" s="94"/>
      <c r="H17" s="86" t="s">
        <v>162</v>
      </c>
      <c r="I17" s="94"/>
      <c r="J17" s="86"/>
      <c r="K17" s="86"/>
      <c r="L17" s="86"/>
      <c r="M17" s="86"/>
      <c r="N17" s="86"/>
      <c r="O17" s="86"/>
      <c r="P17" s="86" t="s">
        <v>163</v>
      </c>
      <c r="Q17" s="96"/>
      <c r="R17" s="89"/>
    </row>
    <row r="18" spans="1:18" ht="30" customHeight="1" thickBot="1">
      <c r="A18" s="88"/>
      <c r="B18" s="86"/>
      <c r="C18" s="86"/>
      <c r="D18" s="86"/>
      <c r="E18" s="38"/>
      <c r="F18" s="86"/>
      <c r="G18" s="94"/>
      <c r="H18" s="173"/>
      <c r="I18" s="174"/>
      <c r="J18" s="86"/>
      <c r="K18" s="86"/>
      <c r="L18" s="86"/>
      <c r="M18" s="86"/>
      <c r="N18" s="86"/>
      <c r="O18" s="86"/>
      <c r="P18" s="97" t="s">
        <v>164</v>
      </c>
      <c r="Q18" s="98"/>
      <c r="R18" s="91"/>
    </row>
    <row r="19" spans="1:18" ht="30" customHeight="1">
      <c r="A19" s="99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1"/>
    </row>
    <row r="20" spans="1:18" ht="30" customHeight="1">
      <c r="A20" s="102"/>
      <c r="B20" s="103"/>
      <c r="C20" s="103"/>
      <c r="D20" s="103"/>
      <c r="E20" s="104" t="s">
        <v>165</v>
      </c>
      <c r="F20" s="103"/>
      <c r="G20" s="103"/>
      <c r="H20" s="103"/>
      <c r="I20" s="103"/>
      <c r="J20" s="103"/>
      <c r="K20" s="103"/>
      <c r="L20" s="103"/>
      <c r="M20" s="103"/>
      <c r="N20" s="103"/>
      <c r="O20" s="100"/>
      <c r="P20" s="103"/>
      <c r="Q20" s="103"/>
      <c r="R20" s="105"/>
    </row>
    <row r="21" spans="1:18" ht="30" customHeight="1">
      <c r="A21" s="106" t="s">
        <v>166</v>
      </c>
      <c r="B21" s="107"/>
      <c r="C21" s="107"/>
      <c r="D21" s="108"/>
      <c r="E21" s="109" t="s">
        <v>167</v>
      </c>
      <c r="F21" s="108"/>
      <c r="G21" s="109" t="s">
        <v>168</v>
      </c>
      <c r="H21" s="107"/>
      <c r="I21" s="108"/>
      <c r="J21" s="109" t="s">
        <v>169</v>
      </c>
      <c r="K21" s="107"/>
      <c r="L21" s="109" t="s">
        <v>170</v>
      </c>
      <c r="M21" s="107"/>
      <c r="N21" s="107"/>
      <c r="O21" s="110"/>
      <c r="P21" s="108"/>
      <c r="Q21" s="109" t="s">
        <v>171</v>
      </c>
      <c r="R21" s="111"/>
    </row>
    <row r="22" spans="1:18" ht="30" customHeight="1">
      <c r="A22" s="71"/>
      <c r="B22" s="39"/>
      <c r="C22" s="39"/>
      <c r="D22" s="40">
        <v>0</v>
      </c>
      <c r="E22" s="41">
        <v>0</v>
      </c>
      <c r="F22" s="42"/>
      <c r="G22" s="43"/>
      <c r="H22" s="39"/>
      <c r="I22" s="40">
        <v>0</v>
      </c>
      <c r="J22" s="41">
        <v>0</v>
      </c>
      <c r="K22" s="44"/>
      <c r="L22" s="43"/>
      <c r="M22" s="39"/>
      <c r="N22" s="39"/>
      <c r="O22" s="45"/>
      <c r="P22" s="40">
        <v>0</v>
      </c>
      <c r="Q22" s="43"/>
      <c r="R22" s="72">
        <v>0</v>
      </c>
    </row>
    <row r="23" spans="1:18" ht="30" customHeight="1">
      <c r="A23" s="102"/>
      <c r="B23" s="103"/>
      <c r="C23" s="103"/>
      <c r="D23" s="103"/>
      <c r="E23" s="104" t="s">
        <v>172</v>
      </c>
      <c r="F23" s="103"/>
      <c r="G23" s="103"/>
      <c r="H23" s="103"/>
      <c r="I23" s="103"/>
      <c r="J23" s="112" t="s">
        <v>173</v>
      </c>
      <c r="K23" s="103"/>
      <c r="L23" s="103"/>
      <c r="M23" s="103"/>
      <c r="N23" s="103"/>
      <c r="O23" s="100"/>
      <c r="P23" s="103"/>
      <c r="Q23" s="103"/>
      <c r="R23" s="105"/>
    </row>
    <row r="24" spans="1:18" ht="30" customHeight="1">
      <c r="A24" s="113" t="s">
        <v>174</v>
      </c>
      <c r="B24" s="114"/>
      <c r="C24" s="115" t="s">
        <v>175</v>
      </c>
      <c r="D24" s="116"/>
      <c r="E24" s="116"/>
      <c r="F24" s="117"/>
      <c r="G24" s="118" t="s">
        <v>176</v>
      </c>
      <c r="H24" s="119"/>
      <c r="I24" s="115" t="s">
        <v>177</v>
      </c>
      <c r="J24" s="116"/>
      <c r="K24" s="116"/>
      <c r="L24" s="118" t="s">
        <v>178</v>
      </c>
      <c r="M24" s="119"/>
      <c r="N24" s="115" t="s">
        <v>179</v>
      </c>
      <c r="O24" s="120"/>
      <c r="P24" s="116"/>
      <c r="Q24" s="116"/>
      <c r="R24" s="121"/>
    </row>
    <row r="25" spans="1:18" ht="30" customHeight="1">
      <c r="A25" s="122" t="s">
        <v>9</v>
      </c>
      <c r="B25" s="123" t="s">
        <v>17</v>
      </c>
      <c r="C25" s="124"/>
      <c r="D25" s="125" t="s">
        <v>180</v>
      </c>
      <c r="E25" s="46">
        <v>0</v>
      </c>
      <c r="F25" s="126"/>
      <c r="G25" s="127" t="s">
        <v>16</v>
      </c>
      <c r="H25" s="128" t="s">
        <v>181</v>
      </c>
      <c r="I25" s="129"/>
      <c r="J25" s="47">
        <v>0</v>
      </c>
      <c r="K25" s="48"/>
      <c r="L25" s="127" t="s">
        <v>182</v>
      </c>
      <c r="M25" s="49" t="s">
        <v>183</v>
      </c>
      <c r="N25" s="130"/>
      <c r="O25" s="110"/>
      <c r="P25" s="130"/>
      <c r="Q25" s="50"/>
      <c r="R25" s="73">
        <v>0</v>
      </c>
    </row>
    <row r="26" spans="1:18" ht="30" customHeight="1">
      <c r="A26" s="122" t="s">
        <v>10</v>
      </c>
      <c r="B26" s="131"/>
      <c r="C26" s="132"/>
      <c r="D26" s="125" t="s">
        <v>184</v>
      </c>
      <c r="E26" s="46">
        <v>0</v>
      </c>
      <c r="F26" s="126"/>
      <c r="G26" s="127" t="s">
        <v>185</v>
      </c>
      <c r="H26" s="86" t="s">
        <v>186</v>
      </c>
      <c r="I26" s="129"/>
      <c r="J26" s="47">
        <v>0</v>
      </c>
      <c r="K26" s="48"/>
      <c r="L26" s="127" t="s">
        <v>187</v>
      </c>
      <c r="M26" s="49" t="s">
        <v>188</v>
      </c>
      <c r="N26" s="130"/>
      <c r="O26" s="110"/>
      <c r="P26" s="130"/>
      <c r="Q26" s="50"/>
      <c r="R26" s="73">
        <v>0</v>
      </c>
    </row>
    <row r="27" spans="1:18" ht="30" customHeight="1">
      <c r="A27" s="122" t="s">
        <v>11</v>
      </c>
      <c r="B27" s="123" t="s">
        <v>189</v>
      </c>
      <c r="C27" s="124"/>
      <c r="D27" s="125" t="s">
        <v>180</v>
      </c>
      <c r="E27" s="46">
        <v>0</v>
      </c>
      <c r="F27" s="126"/>
      <c r="G27" s="127" t="s">
        <v>190</v>
      </c>
      <c r="H27" s="128" t="s">
        <v>191</v>
      </c>
      <c r="I27" s="129"/>
      <c r="J27" s="47">
        <v>0</v>
      </c>
      <c r="K27" s="48"/>
      <c r="L27" s="127" t="s">
        <v>192</v>
      </c>
      <c r="M27" s="49" t="s">
        <v>193</v>
      </c>
      <c r="N27" s="130"/>
      <c r="O27" s="110"/>
      <c r="P27" s="130"/>
      <c r="Q27" s="50"/>
      <c r="R27" s="73">
        <v>0</v>
      </c>
    </row>
    <row r="28" spans="1:18" ht="30" customHeight="1">
      <c r="A28" s="122" t="s">
        <v>12</v>
      </c>
      <c r="B28" s="131"/>
      <c r="C28" s="132"/>
      <c r="D28" s="125" t="s">
        <v>184</v>
      </c>
      <c r="E28" s="46">
        <v>0</v>
      </c>
      <c r="F28" s="126"/>
      <c r="G28" s="127" t="s">
        <v>194</v>
      </c>
      <c r="H28" s="128"/>
      <c r="I28" s="129"/>
      <c r="J28" s="47">
        <v>0</v>
      </c>
      <c r="K28" s="48"/>
      <c r="L28" s="127" t="s">
        <v>195</v>
      </c>
      <c r="M28" s="49" t="s">
        <v>196</v>
      </c>
      <c r="N28" s="130"/>
      <c r="O28" s="110"/>
      <c r="P28" s="130"/>
      <c r="Q28" s="50"/>
      <c r="R28" s="73">
        <v>0</v>
      </c>
    </row>
    <row r="29" spans="1:18" ht="30" customHeight="1">
      <c r="A29" s="122" t="s">
        <v>13</v>
      </c>
      <c r="B29" s="123" t="s">
        <v>197</v>
      </c>
      <c r="C29" s="124"/>
      <c r="D29" s="125" t="s">
        <v>180</v>
      </c>
      <c r="E29" s="46">
        <v>0</v>
      </c>
      <c r="F29" s="126"/>
      <c r="G29" s="133"/>
      <c r="H29" s="130"/>
      <c r="I29" s="129"/>
      <c r="J29" s="47"/>
      <c r="K29" s="48"/>
      <c r="L29" s="127" t="s">
        <v>198</v>
      </c>
      <c r="M29" s="49" t="s">
        <v>199</v>
      </c>
      <c r="N29" s="130"/>
      <c r="O29" s="110"/>
      <c r="P29" s="130"/>
      <c r="Q29" s="50"/>
      <c r="R29" s="73">
        <v>0</v>
      </c>
    </row>
    <row r="30" spans="1:18" ht="30" customHeight="1">
      <c r="A30" s="122" t="s">
        <v>14</v>
      </c>
      <c r="B30" s="131"/>
      <c r="C30" s="132"/>
      <c r="D30" s="125" t="s">
        <v>184</v>
      </c>
      <c r="E30" s="46">
        <v>0</v>
      </c>
      <c r="F30" s="126"/>
      <c r="G30" s="133"/>
      <c r="H30" s="130"/>
      <c r="I30" s="129"/>
      <c r="J30" s="47"/>
      <c r="K30" s="48"/>
      <c r="L30" s="127" t="s">
        <v>200</v>
      </c>
      <c r="M30" s="128" t="s">
        <v>201</v>
      </c>
      <c r="N30" s="130"/>
      <c r="O30" s="110"/>
      <c r="P30" s="130"/>
      <c r="Q30" s="129"/>
      <c r="R30" s="73">
        <v>0</v>
      </c>
    </row>
    <row r="31" spans="1:18" ht="30" customHeight="1">
      <c r="A31" s="122" t="s">
        <v>15</v>
      </c>
      <c r="B31" s="175" t="s">
        <v>202</v>
      </c>
      <c r="C31" s="175"/>
      <c r="D31" s="175"/>
      <c r="E31" s="51"/>
      <c r="F31" s="134"/>
      <c r="G31" s="127" t="s">
        <v>203</v>
      </c>
      <c r="H31" s="135" t="s">
        <v>204</v>
      </c>
      <c r="I31" s="129"/>
      <c r="J31" s="52"/>
      <c r="K31" s="53"/>
      <c r="L31" s="127" t="s">
        <v>205</v>
      </c>
      <c r="M31" s="135" t="s">
        <v>206</v>
      </c>
      <c r="N31" s="130"/>
      <c r="O31" s="110"/>
      <c r="P31" s="130"/>
      <c r="Q31" s="129"/>
      <c r="R31" s="74">
        <v>0</v>
      </c>
    </row>
    <row r="32" spans="1:18" ht="30" customHeight="1">
      <c r="A32" s="136" t="s">
        <v>207</v>
      </c>
      <c r="B32" s="137" t="s">
        <v>136</v>
      </c>
      <c r="C32" s="138"/>
      <c r="D32" s="139"/>
      <c r="E32" s="30"/>
      <c r="F32" s="140"/>
      <c r="G32" s="141" t="s">
        <v>208</v>
      </c>
      <c r="H32" s="137" t="s">
        <v>209</v>
      </c>
      <c r="I32" s="139"/>
      <c r="J32" s="54">
        <v>0</v>
      </c>
      <c r="K32" s="55"/>
      <c r="L32" s="141" t="s">
        <v>210</v>
      </c>
      <c r="M32" s="137" t="s">
        <v>211</v>
      </c>
      <c r="N32" s="138"/>
      <c r="O32" s="100"/>
      <c r="P32" s="138"/>
      <c r="Q32" s="139"/>
      <c r="R32" s="75">
        <v>0</v>
      </c>
    </row>
    <row r="33" spans="1:18" ht="30" customHeight="1">
      <c r="A33" s="142" t="s">
        <v>158</v>
      </c>
      <c r="B33" s="85"/>
      <c r="C33" s="85"/>
      <c r="D33" s="85"/>
      <c r="E33" s="85"/>
      <c r="F33" s="143"/>
      <c r="G33" s="144"/>
      <c r="H33" s="85"/>
      <c r="I33" s="85"/>
      <c r="J33" s="85"/>
      <c r="K33" s="85"/>
      <c r="L33" s="118" t="s">
        <v>212</v>
      </c>
      <c r="M33" s="108"/>
      <c r="N33" s="115" t="s">
        <v>213</v>
      </c>
      <c r="O33" s="120"/>
      <c r="P33" s="107"/>
      <c r="Q33" s="107"/>
      <c r="R33" s="111"/>
    </row>
    <row r="34" spans="1:18" ht="30" customHeight="1">
      <c r="A34" s="88"/>
      <c r="B34" s="86"/>
      <c r="C34" s="86"/>
      <c r="D34" s="86"/>
      <c r="E34" s="86"/>
      <c r="F34" s="145"/>
      <c r="G34" s="146"/>
      <c r="H34" s="86"/>
      <c r="I34" s="86"/>
      <c r="J34" s="86"/>
      <c r="K34" s="86"/>
      <c r="L34" s="127" t="s">
        <v>214</v>
      </c>
      <c r="M34" s="128" t="s">
        <v>215</v>
      </c>
      <c r="N34" s="130"/>
      <c r="O34" s="110"/>
      <c r="P34" s="130"/>
      <c r="Q34" s="129"/>
      <c r="R34" s="74">
        <v>0</v>
      </c>
    </row>
    <row r="35" spans="1:18" ht="30" customHeight="1">
      <c r="A35" s="147" t="s">
        <v>216</v>
      </c>
      <c r="B35" s="110"/>
      <c r="C35" s="110"/>
      <c r="D35" s="110"/>
      <c r="E35" s="110"/>
      <c r="F35" s="132"/>
      <c r="G35" s="148" t="s">
        <v>217</v>
      </c>
      <c r="H35" s="110"/>
      <c r="I35" s="110"/>
      <c r="J35" s="110"/>
      <c r="K35" s="110"/>
      <c r="L35" s="127" t="s">
        <v>218</v>
      </c>
      <c r="M35" s="49" t="s">
        <v>219</v>
      </c>
      <c r="N35" s="56">
        <v>20</v>
      </c>
      <c r="O35" s="57" t="s">
        <v>220</v>
      </c>
      <c r="P35" s="58">
        <v>0</v>
      </c>
      <c r="Q35" s="129"/>
      <c r="R35" s="76">
        <v>0</v>
      </c>
    </row>
    <row r="36" spans="1:18" ht="30" customHeight="1" thickBot="1">
      <c r="A36" s="149"/>
      <c r="B36" s="150"/>
      <c r="C36" s="150"/>
      <c r="D36" s="150"/>
      <c r="E36" s="150"/>
      <c r="F36" s="124"/>
      <c r="G36" s="151"/>
      <c r="H36" s="150"/>
      <c r="I36" s="150"/>
      <c r="J36" s="150"/>
      <c r="K36" s="150"/>
      <c r="L36" s="152"/>
      <c r="M36" s="59"/>
      <c r="N36" s="153"/>
      <c r="O36" s="154"/>
      <c r="P36" s="60"/>
      <c r="Q36" s="153"/>
      <c r="R36" s="77"/>
    </row>
    <row r="37" spans="1:18" ht="30" customHeight="1" thickBot="1">
      <c r="A37" s="155" t="s">
        <v>157</v>
      </c>
      <c r="B37" s="78"/>
      <c r="C37" s="78"/>
      <c r="D37" s="78"/>
      <c r="E37" s="86"/>
      <c r="F37" s="145"/>
      <c r="G37" s="146"/>
      <c r="H37" s="86"/>
      <c r="I37" s="86"/>
      <c r="J37" s="86"/>
      <c r="K37" s="86"/>
      <c r="L37" s="141" t="s">
        <v>221</v>
      </c>
      <c r="M37" s="176" t="s">
        <v>222</v>
      </c>
      <c r="N37" s="177"/>
      <c r="O37" s="177"/>
      <c r="P37" s="177"/>
      <c r="Q37" s="139"/>
      <c r="R37" s="79">
        <f>SUM(R34:R35)</f>
        <v>0</v>
      </c>
    </row>
    <row r="38" spans="1:18" ht="30" customHeight="1">
      <c r="A38" s="147" t="s">
        <v>216</v>
      </c>
      <c r="B38" s="110"/>
      <c r="C38" s="110"/>
      <c r="D38" s="110"/>
      <c r="E38" s="110"/>
      <c r="F38" s="132"/>
      <c r="G38" s="148" t="s">
        <v>217</v>
      </c>
      <c r="H38" s="110"/>
      <c r="I38" s="110"/>
      <c r="J38" s="110"/>
      <c r="K38" s="110"/>
      <c r="L38" s="118" t="s">
        <v>223</v>
      </c>
      <c r="M38" s="108"/>
      <c r="N38" s="115" t="s">
        <v>224</v>
      </c>
      <c r="O38" s="120"/>
      <c r="P38" s="107"/>
      <c r="Q38" s="107"/>
      <c r="R38" s="80"/>
    </row>
    <row r="39" spans="1:18" ht="12.75">
      <c r="A39" s="156" t="s">
        <v>159</v>
      </c>
      <c r="B39" s="150"/>
      <c r="C39" s="150"/>
      <c r="D39" s="150"/>
      <c r="E39" s="150"/>
      <c r="F39" s="124"/>
      <c r="G39" s="157"/>
      <c r="H39" s="150"/>
      <c r="I39" s="150"/>
      <c r="J39" s="150"/>
      <c r="K39" s="150"/>
      <c r="L39" s="127" t="s">
        <v>225</v>
      </c>
      <c r="M39" s="128" t="s">
        <v>226</v>
      </c>
      <c r="N39" s="130"/>
      <c r="O39" s="110"/>
      <c r="P39" s="130"/>
      <c r="Q39" s="129"/>
      <c r="R39" s="73">
        <v>0</v>
      </c>
    </row>
    <row r="40" spans="1:18" ht="12.75">
      <c r="A40" s="88"/>
      <c r="B40" s="86"/>
      <c r="C40" s="86"/>
      <c r="D40" s="86"/>
      <c r="E40" s="86"/>
      <c r="F40" s="145"/>
      <c r="G40" s="158"/>
      <c r="H40" s="86"/>
      <c r="I40" s="86"/>
      <c r="J40" s="86"/>
      <c r="K40" s="86"/>
      <c r="L40" s="127" t="s">
        <v>227</v>
      </c>
      <c r="M40" s="128" t="s">
        <v>228</v>
      </c>
      <c r="N40" s="130"/>
      <c r="O40" s="110"/>
      <c r="P40" s="130"/>
      <c r="Q40" s="129"/>
      <c r="R40" s="73">
        <v>0</v>
      </c>
    </row>
    <row r="41" spans="1:18" ht="13.5" thickBot="1">
      <c r="A41" s="159" t="s">
        <v>216</v>
      </c>
      <c r="B41" s="160"/>
      <c r="C41" s="160"/>
      <c r="D41" s="160"/>
      <c r="E41" s="160"/>
      <c r="F41" s="161"/>
      <c r="G41" s="162" t="s">
        <v>217</v>
      </c>
      <c r="H41" s="160"/>
      <c r="I41" s="160"/>
      <c r="J41" s="160"/>
      <c r="K41" s="160"/>
      <c r="L41" s="163" t="s">
        <v>229</v>
      </c>
      <c r="M41" s="164" t="s">
        <v>230</v>
      </c>
      <c r="N41" s="165"/>
      <c r="O41" s="160"/>
      <c r="P41" s="165"/>
      <c r="Q41" s="166"/>
      <c r="R41" s="81">
        <v>0</v>
      </c>
    </row>
  </sheetData>
  <sheetProtection/>
  <mergeCells count="13">
    <mergeCell ref="E8:M8"/>
    <mergeCell ref="E12:M12"/>
    <mergeCell ref="B11:D11"/>
    <mergeCell ref="E13:M13"/>
    <mergeCell ref="E14:M14"/>
    <mergeCell ref="E9:M9"/>
    <mergeCell ref="E10:M10"/>
    <mergeCell ref="B15:D15"/>
    <mergeCell ref="E15:M15"/>
    <mergeCell ref="Q15:R15"/>
    <mergeCell ref="H18:I18"/>
    <mergeCell ref="B31:D31"/>
    <mergeCell ref="M37:P37"/>
  </mergeCells>
  <printOptions/>
  <pageMargins left="0.7" right="0.7" top="0.75" bottom="0.75" header="0.3" footer="0.3"/>
  <pageSetup fitToHeight="1" fitToWidth="1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showGridLines="0" zoomScalePageLayoutView="0" workbookViewId="0" topLeftCell="A55">
      <selection activeCell="G82" sqref="G82"/>
    </sheetView>
  </sheetViews>
  <sheetFormatPr defaultColWidth="10.5" defaultRowHeight="12" customHeight="1"/>
  <cols>
    <col min="1" max="1" width="5.66015625" style="2" customWidth="1"/>
    <col min="2" max="2" width="13.83203125" style="3" customWidth="1"/>
    <col min="3" max="3" width="49.83203125" style="3" customWidth="1"/>
    <col min="4" max="4" width="3.83203125" style="3" customWidth="1"/>
    <col min="5" max="5" width="11.33203125" style="4" customWidth="1"/>
    <col min="6" max="6" width="11.5" style="4" customWidth="1"/>
    <col min="7" max="7" width="17.33203125" style="4" customWidth="1"/>
    <col min="8" max="8" width="13.83203125" style="4" customWidth="1"/>
    <col min="9" max="16384" width="10.5" style="1" customWidth="1"/>
  </cols>
  <sheetData>
    <row r="1" spans="1:8" s="5" customFormat="1" ht="27.75" customHeight="1">
      <c r="A1" s="194" t="s">
        <v>0</v>
      </c>
      <c r="B1" s="195"/>
      <c r="C1" s="195"/>
      <c r="D1" s="195"/>
      <c r="E1" s="195"/>
      <c r="F1" s="195"/>
      <c r="G1" s="195"/>
      <c r="H1" s="195"/>
    </row>
    <row r="2" spans="1:8" s="5" customFormat="1" ht="12.75" customHeight="1">
      <c r="A2" s="6" t="s">
        <v>236</v>
      </c>
      <c r="B2" s="7"/>
      <c r="C2" s="7"/>
      <c r="D2" s="7"/>
      <c r="E2" s="7"/>
      <c r="F2" s="7"/>
      <c r="G2" s="7"/>
      <c r="H2" s="7"/>
    </row>
    <row r="3" spans="1:8" s="5" customFormat="1" ht="12.75" customHeight="1">
      <c r="A3" s="6" t="s">
        <v>243</v>
      </c>
      <c r="B3" s="7"/>
      <c r="C3" s="7"/>
      <c r="D3" s="7"/>
      <c r="E3" s="7"/>
      <c r="F3" s="7"/>
      <c r="G3" s="7"/>
      <c r="H3" s="7"/>
    </row>
    <row r="4" spans="1:8" s="5" customFormat="1" ht="13.5" customHeight="1">
      <c r="A4" s="8"/>
      <c r="B4" s="6"/>
      <c r="C4" s="8"/>
      <c r="D4" s="9"/>
      <c r="E4" s="9"/>
      <c r="F4" s="9"/>
      <c r="G4" s="9"/>
      <c r="H4" s="9"/>
    </row>
    <row r="5" spans="1:8" s="5" customFormat="1" ht="6.75" customHeight="1">
      <c r="A5" s="10"/>
      <c r="B5" s="11"/>
      <c r="C5" s="11"/>
      <c r="D5" s="11"/>
      <c r="E5" s="12"/>
      <c r="F5" s="12"/>
      <c r="G5" s="12"/>
      <c r="H5" s="12"/>
    </row>
    <row r="6" spans="1:8" s="5" customFormat="1" ht="12.75" customHeight="1">
      <c r="A6" s="7" t="s">
        <v>237</v>
      </c>
      <c r="B6" s="7"/>
      <c r="C6" s="7"/>
      <c r="D6" s="7"/>
      <c r="E6" s="7"/>
      <c r="F6" s="7"/>
      <c r="G6" s="7"/>
      <c r="H6" s="7"/>
    </row>
    <row r="7" spans="1:8" s="5" customFormat="1" ht="13.5" customHeight="1">
      <c r="A7" s="7" t="s">
        <v>235</v>
      </c>
      <c r="B7" s="7"/>
      <c r="C7" s="7"/>
      <c r="D7" s="7"/>
      <c r="E7" s="7" t="s">
        <v>244</v>
      </c>
      <c r="F7" s="7"/>
      <c r="G7" s="7"/>
      <c r="H7" s="7"/>
    </row>
    <row r="8" spans="1:8" s="5" customFormat="1" ht="13.5" customHeight="1">
      <c r="A8" s="196" t="s">
        <v>238</v>
      </c>
      <c r="B8" s="197"/>
      <c r="C8" s="197"/>
      <c r="D8" s="13"/>
      <c r="E8" s="7" t="s">
        <v>245</v>
      </c>
      <c r="F8" s="14"/>
      <c r="G8" s="14"/>
      <c r="H8" s="14"/>
    </row>
    <row r="9" spans="1:8" s="5" customFormat="1" ht="6.75" customHeight="1">
      <c r="A9" s="10"/>
      <c r="B9" s="10"/>
      <c r="C9" s="10"/>
      <c r="D9" s="10"/>
      <c r="E9" s="10"/>
      <c r="F9" s="10"/>
      <c r="G9" s="10"/>
      <c r="H9" s="10"/>
    </row>
    <row r="10" spans="1:8" s="5" customFormat="1" ht="28.5" customHeight="1">
      <c r="A10" s="15" t="s">
        <v>1</v>
      </c>
      <c r="B10" s="15" t="s">
        <v>2</v>
      </c>
      <c r="C10" s="15" t="s">
        <v>3</v>
      </c>
      <c r="D10" s="15" t="s">
        <v>4</v>
      </c>
      <c r="E10" s="15" t="s">
        <v>5</v>
      </c>
      <c r="F10" s="15" t="s">
        <v>6</v>
      </c>
      <c r="G10" s="15" t="s">
        <v>7</v>
      </c>
      <c r="H10" s="15" t="s">
        <v>8</v>
      </c>
    </row>
    <row r="11" spans="1:8" s="5" customFormat="1" ht="12.75" customHeight="1" hidden="1">
      <c r="A11" s="15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</row>
    <row r="12" spans="1:8" s="5" customFormat="1" ht="3" customHeight="1">
      <c r="A12" s="10"/>
      <c r="B12" s="10"/>
      <c r="C12" s="10"/>
      <c r="D12" s="10"/>
      <c r="E12" s="10"/>
      <c r="F12" s="10"/>
      <c r="G12" s="10"/>
      <c r="H12" s="10"/>
    </row>
    <row r="13" spans="1:8" s="5" customFormat="1" ht="30.75" customHeight="1">
      <c r="A13" s="16"/>
      <c r="B13" s="17" t="s">
        <v>17</v>
      </c>
      <c r="C13" s="17" t="s">
        <v>18</v>
      </c>
      <c r="D13" s="17"/>
      <c r="E13" s="18"/>
      <c r="F13" s="18"/>
      <c r="G13" s="18">
        <v>0</v>
      </c>
      <c r="H13" s="18">
        <v>0.366</v>
      </c>
    </row>
    <row r="14" spans="1:8" s="5" customFormat="1" ht="28.5" customHeight="1">
      <c r="A14" s="19"/>
      <c r="B14" s="20" t="s">
        <v>9</v>
      </c>
      <c r="C14" s="20" t="s">
        <v>19</v>
      </c>
      <c r="D14" s="20"/>
      <c r="E14" s="21"/>
      <c r="F14" s="21"/>
      <c r="G14" s="21">
        <v>0</v>
      </c>
      <c r="H14" s="21">
        <v>0</v>
      </c>
    </row>
    <row r="15" spans="1:8" s="5" customFormat="1" ht="24" customHeight="1">
      <c r="A15" s="22">
        <v>1</v>
      </c>
      <c r="B15" s="23" t="s">
        <v>20</v>
      </c>
      <c r="C15" s="23" t="s">
        <v>21</v>
      </c>
      <c r="D15" s="23" t="s">
        <v>22</v>
      </c>
      <c r="E15" s="24">
        <v>2</v>
      </c>
      <c r="F15" s="24">
        <v>0</v>
      </c>
      <c r="G15" s="24">
        <v>0</v>
      </c>
      <c r="H15" s="24">
        <v>0</v>
      </c>
    </row>
    <row r="16" spans="1:8" s="5" customFormat="1" ht="28.5" customHeight="1">
      <c r="A16" s="19"/>
      <c r="B16" s="20" t="s">
        <v>13</v>
      </c>
      <c r="C16" s="20" t="s">
        <v>23</v>
      </c>
      <c r="D16" s="20"/>
      <c r="E16" s="21"/>
      <c r="F16" s="21"/>
      <c r="G16" s="21">
        <v>0</v>
      </c>
      <c r="H16" s="21">
        <v>0.366</v>
      </c>
    </row>
    <row r="17" spans="1:8" s="5" customFormat="1" ht="24" customHeight="1">
      <c r="A17" s="22">
        <v>2</v>
      </c>
      <c r="B17" s="23" t="s">
        <v>24</v>
      </c>
      <c r="C17" s="23" t="s">
        <v>25</v>
      </c>
      <c r="D17" s="23" t="s">
        <v>22</v>
      </c>
      <c r="E17" s="24">
        <v>2</v>
      </c>
      <c r="F17" s="24">
        <v>0</v>
      </c>
      <c r="G17" s="24">
        <v>0</v>
      </c>
      <c r="H17" s="24">
        <v>0.366</v>
      </c>
    </row>
    <row r="18" spans="1:8" s="5" customFormat="1" ht="30.75" customHeight="1">
      <c r="A18" s="16"/>
      <c r="B18" s="17" t="s">
        <v>26</v>
      </c>
      <c r="C18" s="17" t="s">
        <v>27</v>
      </c>
      <c r="D18" s="17"/>
      <c r="E18" s="18"/>
      <c r="F18" s="18"/>
      <c r="G18" s="18">
        <v>0</v>
      </c>
      <c r="H18" s="18">
        <v>2.78918</v>
      </c>
    </row>
    <row r="19" spans="1:8" s="5" customFormat="1" ht="28.5" customHeight="1">
      <c r="A19" s="19"/>
      <c r="B19" s="20" t="s">
        <v>28</v>
      </c>
      <c r="C19" s="20" t="s">
        <v>29</v>
      </c>
      <c r="D19" s="20"/>
      <c r="E19" s="21"/>
      <c r="F19" s="21"/>
      <c r="G19" s="21">
        <v>0</v>
      </c>
      <c r="H19" s="21">
        <f>SUM(H20:H62)</f>
        <v>1.1409800000000003</v>
      </c>
    </row>
    <row r="20" spans="1:8" s="5" customFormat="1" ht="13.5" customHeight="1">
      <c r="A20" s="22">
        <v>3</v>
      </c>
      <c r="B20" s="23" t="s">
        <v>30</v>
      </c>
      <c r="C20" s="23" t="s">
        <v>31</v>
      </c>
      <c r="D20" s="23" t="s">
        <v>32</v>
      </c>
      <c r="E20" s="24">
        <v>10</v>
      </c>
      <c r="F20" s="24">
        <v>0</v>
      </c>
      <c r="G20" s="24">
        <v>0</v>
      </c>
      <c r="H20" s="24">
        <v>0</v>
      </c>
    </row>
    <row r="21" spans="1:8" s="5" customFormat="1" ht="13.5" customHeight="1">
      <c r="A21" s="25">
        <v>4</v>
      </c>
      <c r="B21" s="26" t="s">
        <v>33</v>
      </c>
      <c r="C21" s="26" t="s">
        <v>34</v>
      </c>
      <c r="D21" s="26" t="s">
        <v>32</v>
      </c>
      <c r="E21" s="27">
        <v>10</v>
      </c>
      <c r="F21" s="27">
        <v>0</v>
      </c>
      <c r="G21" s="27">
        <v>0</v>
      </c>
      <c r="H21" s="27">
        <v>0.0006</v>
      </c>
    </row>
    <row r="22" spans="1:8" s="5" customFormat="1" ht="24" customHeight="1">
      <c r="A22" s="22">
        <v>5</v>
      </c>
      <c r="B22" s="23" t="s">
        <v>35</v>
      </c>
      <c r="C22" s="23" t="s">
        <v>36</v>
      </c>
      <c r="D22" s="23" t="s">
        <v>32</v>
      </c>
      <c r="E22" s="24">
        <v>240</v>
      </c>
      <c r="F22" s="24">
        <v>0</v>
      </c>
      <c r="G22" s="24">
        <v>0</v>
      </c>
      <c r="H22" s="24">
        <v>0</v>
      </c>
    </row>
    <row r="23" spans="1:8" s="5" customFormat="1" ht="24" customHeight="1">
      <c r="A23" s="25">
        <v>6</v>
      </c>
      <c r="B23" s="26" t="s">
        <v>37</v>
      </c>
      <c r="C23" s="26" t="s">
        <v>38</v>
      </c>
      <c r="D23" s="26" t="s">
        <v>32</v>
      </c>
      <c r="E23" s="27">
        <v>240</v>
      </c>
      <c r="F23" s="27">
        <v>0</v>
      </c>
      <c r="G23" s="27">
        <v>0</v>
      </c>
      <c r="H23" s="27">
        <v>0.0264</v>
      </c>
    </row>
    <row r="24" spans="1:8" s="5" customFormat="1" ht="24" customHeight="1">
      <c r="A24" s="22">
        <v>7</v>
      </c>
      <c r="B24" s="23" t="s">
        <v>39</v>
      </c>
      <c r="C24" s="23" t="s">
        <v>40</v>
      </c>
      <c r="D24" s="23" t="s">
        <v>41</v>
      </c>
      <c r="E24" s="24">
        <v>72</v>
      </c>
      <c r="F24" s="24">
        <v>0</v>
      </c>
      <c r="G24" s="24">
        <v>0</v>
      </c>
      <c r="H24" s="24">
        <v>0</v>
      </c>
    </row>
    <row r="25" spans="1:8" s="5" customFormat="1" ht="24" customHeight="1">
      <c r="A25" s="22">
        <v>8</v>
      </c>
      <c r="B25" s="23" t="s">
        <v>42</v>
      </c>
      <c r="C25" s="23" t="s">
        <v>43</v>
      </c>
      <c r="D25" s="23" t="s">
        <v>41</v>
      </c>
      <c r="E25" s="24">
        <v>72</v>
      </c>
      <c r="F25" s="24">
        <v>0</v>
      </c>
      <c r="G25" s="24">
        <v>0</v>
      </c>
      <c r="H25" s="24">
        <v>0</v>
      </c>
    </row>
    <row r="26" spans="1:8" s="5" customFormat="1" ht="24" customHeight="1">
      <c r="A26" s="22">
        <v>9</v>
      </c>
      <c r="B26" s="23" t="s">
        <v>44</v>
      </c>
      <c r="C26" s="23" t="s">
        <v>45</v>
      </c>
      <c r="D26" s="23" t="s">
        <v>41</v>
      </c>
      <c r="E26" s="24">
        <v>12</v>
      </c>
      <c r="F26" s="24">
        <v>0</v>
      </c>
      <c r="G26" s="24">
        <v>0</v>
      </c>
      <c r="H26" s="24">
        <v>0</v>
      </c>
    </row>
    <row r="27" spans="1:8" s="5" customFormat="1" ht="13.5" customHeight="1">
      <c r="A27" s="25">
        <v>10</v>
      </c>
      <c r="B27" s="26" t="s">
        <v>46</v>
      </c>
      <c r="C27" s="26" t="s">
        <v>47</v>
      </c>
      <c r="D27" s="26" t="s">
        <v>41</v>
      </c>
      <c r="E27" s="27">
        <v>6</v>
      </c>
      <c r="F27" s="27">
        <v>0</v>
      </c>
      <c r="G27" s="27">
        <v>0</v>
      </c>
      <c r="H27" s="27">
        <v>0.00096</v>
      </c>
    </row>
    <row r="28" spans="1:8" s="5" customFormat="1" ht="13.5" customHeight="1">
      <c r="A28" s="22">
        <v>11</v>
      </c>
      <c r="B28" s="23" t="s">
        <v>48</v>
      </c>
      <c r="C28" s="23" t="s">
        <v>49</v>
      </c>
      <c r="D28" s="23" t="s">
        <v>41</v>
      </c>
      <c r="E28" s="24">
        <v>2</v>
      </c>
      <c r="F28" s="24">
        <v>0</v>
      </c>
      <c r="G28" s="24">
        <v>0</v>
      </c>
      <c r="H28" s="24">
        <v>0</v>
      </c>
    </row>
    <row r="29" spans="1:8" s="5" customFormat="1" ht="24" customHeight="1">
      <c r="A29" s="25">
        <v>12</v>
      </c>
      <c r="B29" s="26" t="s">
        <v>50</v>
      </c>
      <c r="C29" s="26" t="s">
        <v>51</v>
      </c>
      <c r="D29" s="26" t="s">
        <v>41</v>
      </c>
      <c r="E29" s="27">
        <v>2</v>
      </c>
      <c r="F29" s="27">
        <v>0</v>
      </c>
      <c r="G29" s="27">
        <v>0</v>
      </c>
      <c r="H29" s="27">
        <v>0.00026</v>
      </c>
    </row>
    <row r="30" spans="1:8" s="5" customFormat="1" ht="13.5" customHeight="1">
      <c r="A30" s="22">
        <v>13</v>
      </c>
      <c r="B30" s="23" t="s">
        <v>52</v>
      </c>
      <c r="C30" s="23" t="s">
        <v>53</v>
      </c>
      <c r="D30" s="23" t="s">
        <v>41</v>
      </c>
      <c r="E30" s="24">
        <v>2</v>
      </c>
      <c r="F30" s="24">
        <v>0</v>
      </c>
      <c r="G30" s="24">
        <v>0</v>
      </c>
      <c r="H30" s="24">
        <v>0</v>
      </c>
    </row>
    <row r="31" spans="1:8" s="5" customFormat="1" ht="24" customHeight="1">
      <c r="A31" s="25">
        <v>14</v>
      </c>
      <c r="B31" s="26" t="s">
        <v>54</v>
      </c>
      <c r="C31" s="26" t="s">
        <v>55</v>
      </c>
      <c r="D31" s="26" t="s">
        <v>41</v>
      </c>
      <c r="E31" s="27">
        <v>2</v>
      </c>
      <c r="F31" s="27">
        <v>0</v>
      </c>
      <c r="G31" s="27">
        <v>0</v>
      </c>
      <c r="H31" s="27">
        <v>0.01</v>
      </c>
    </row>
    <row r="32" spans="1:8" s="5" customFormat="1" ht="24" customHeight="1">
      <c r="A32" s="22">
        <v>15</v>
      </c>
      <c r="B32" s="23" t="s">
        <v>56</v>
      </c>
      <c r="C32" s="23" t="s">
        <v>57</v>
      </c>
      <c r="D32" s="23" t="s">
        <v>41</v>
      </c>
      <c r="E32" s="24">
        <v>1</v>
      </c>
      <c r="F32" s="24">
        <v>0</v>
      </c>
      <c r="G32" s="24">
        <v>0</v>
      </c>
      <c r="H32" s="24">
        <v>0</v>
      </c>
    </row>
    <row r="33" spans="1:8" s="5" customFormat="1" ht="24" customHeight="1">
      <c r="A33" s="22">
        <v>16</v>
      </c>
      <c r="B33" s="23" t="s">
        <v>58</v>
      </c>
      <c r="C33" s="23" t="s">
        <v>59</v>
      </c>
      <c r="D33" s="23" t="s">
        <v>41</v>
      </c>
      <c r="E33" s="24">
        <v>1</v>
      </c>
      <c r="F33" s="24">
        <v>0</v>
      </c>
      <c r="G33" s="24">
        <v>0</v>
      </c>
      <c r="H33" s="24">
        <v>0</v>
      </c>
    </row>
    <row r="34" spans="1:8" s="5" customFormat="1" ht="13.5" customHeight="1">
      <c r="A34" s="25">
        <v>17</v>
      </c>
      <c r="B34" s="26" t="s">
        <v>60</v>
      </c>
      <c r="C34" s="26" t="s">
        <v>61</v>
      </c>
      <c r="D34" s="26" t="s">
        <v>41</v>
      </c>
      <c r="E34" s="27">
        <v>1</v>
      </c>
      <c r="F34" s="27">
        <v>0</v>
      </c>
      <c r="G34" s="27">
        <v>0</v>
      </c>
      <c r="H34" s="27">
        <v>0.0055</v>
      </c>
    </row>
    <row r="35" spans="1:8" s="5" customFormat="1" ht="13.5" customHeight="1">
      <c r="A35" s="22">
        <v>18</v>
      </c>
      <c r="B35" s="23" t="s">
        <v>62</v>
      </c>
      <c r="C35" s="23" t="s">
        <v>63</v>
      </c>
      <c r="D35" s="23" t="s">
        <v>41</v>
      </c>
      <c r="E35" s="24">
        <v>12</v>
      </c>
      <c r="F35" s="24">
        <v>0</v>
      </c>
      <c r="G35" s="24">
        <v>0</v>
      </c>
      <c r="H35" s="24">
        <v>0</v>
      </c>
    </row>
    <row r="36" spans="1:8" s="5" customFormat="1" ht="13.5" customHeight="1">
      <c r="A36" s="25">
        <v>19</v>
      </c>
      <c r="B36" s="26" t="s">
        <v>64</v>
      </c>
      <c r="C36" s="26" t="s">
        <v>65</v>
      </c>
      <c r="D36" s="26" t="s">
        <v>41</v>
      </c>
      <c r="E36" s="27">
        <v>8</v>
      </c>
      <c r="F36" s="27">
        <v>0</v>
      </c>
      <c r="G36" s="27">
        <v>0</v>
      </c>
      <c r="H36" s="27">
        <v>0.0488</v>
      </c>
    </row>
    <row r="37" spans="1:8" s="5" customFormat="1" ht="13.5" customHeight="1">
      <c r="A37" s="25">
        <v>20</v>
      </c>
      <c r="B37" s="26" t="s">
        <v>66</v>
      </c>
      <c r="C37" s="26" t="s">
        <v>67</v>
      </c>
      <c r="D37" s="26" t="s">
        <v>41</v>
      </c>
      <c r="E37" s="27">
        <v>4</v>
      </c>
      <c r="F37" s="27">
        <v>0</v>
      </c>
      <c r="G37" s="27">
        <v>0</v>
      </c>
      <c r="H37" s="27">
        <v>0.0244</v>
      </c>
    </row>
    <row r="38" spans="1:8" s="5" customFormat="1" ht="24" customHeight="1">
      <c r="A38" s="22">
        <v>21</v>
      </c>
      <c r="B38" s="23" t="s">
        <v>68</v>
      </c>
      <c r="C38" s="23" t="s">
        <v>69</v>
      </c>
      <c r="D38" s="23" t="s">
        <v>41</v>
      </c>
      <c r="E38" s="24">
        <v>12</v>
      </c>
      <c r="F38" s="24">
        <v>0</v>
      </c>
      <c r="G38" s="24">
        <v>0</v>
      </c>
      <c r="H38" s="24">
        <v>0</v>
      </c>
    </row>
    <row r="39" spans="1:8" s="5" customFormat="1" ht="24" customHeight="1">
      <c r="A39" s="25">
        <v>22</v>
      </c>
      <c r="B39" s="26" t="s">
        <v>70</v>
      </c>
      <c r="C39" s="26" t="s">
        <v>71</v>
      </c>
      <c r="D39" s="26" t="s">
        <v>41</v>
      </c>
      <c r="E39" s="27">
        <v>8</v>
      </c>
      <c r="F39" s="27">
        <v>0</v>
      </c>
      <c r="G39" s="27">
        <v>0</v>
      </c>
      <c r="H39" s="27">
        <v>0.512</v>
      </c>
    </row>
    <row r="40" spans="1:8" s="5" customFormat="1" ht="24" customHeight="1">
      <c r="A40" s="25">
        <v>23</v>
      </c>
      <c r="B40" s="26" t="s">
        <v>72</v>
      </c>
      <c r="C40" s="26" t="s">
        <v>73</v>
      </c>
      <c r="D40" s="26" t="s">
        <v>41</v>
      </c>
      <c r="E40" s="27">
        <v>4</v>
      </c>
      <c r="F40" s="27">
        <v>0</v>
      </c>
      <c r="G40" s="27">
        <v>0</v>
      </c>
      <c r="H40" s="27">
        <v>0.16</v>
      </c>
    </row>
    <row r="41" spans="1:8" s="5" customFormat="1" ht="13.5" customHeight="1">
      <c r="A41" s="22">
        <v>24</v>
      </c>
      <c r="B41" s="23" t="s">
        <v>74</v>
      </c>
      <c r="C41" s="23" t="s">
        <v>75</v>
      </c>
      <c r="D41" s="23" t="s">
        <v>41</v>
      </c>
      <c r="E41" s="24">
        <v>12</v>
      </c>
      <c r="F41" s="24">
        <v>0</v>
      </c>
      <c r="G41" s="24">
        <v>0</v>
      </c>
      <c r="H41" s="24">
        <v>0</v>
      </c>
    </row>
    <row r="42" spans="1:8" s="5" customFormat="1" ht="24" customHeight="1">
      <c r="A42" s="25">
        <v>25</v>
      </c>
      <c r="B42" s="26" t="s">
        <v>76</v>
      </c>
      <c r="C42" s="26" t="s">
        <v>77</v>
      </c>
      <c r="D42" s="26" t="s">
        <v>41</v>
      </c>
      <c r="E42" s="27">
        <v>12</v>
      </c>
      <c r="F42" s="27">
        <v>0</v>
      </c>
      <c r="G42" s="27">
        <v>0</v>
      </c>
      <c r="H42" s="27">
        <v>0.04956</v>
      </c>
    </row>
    <row r="43" spans="1:8" s="5" customFormat="1" ht="13.5" customHeight="1">
      <c r="A43" s="22">
        <v>26</v>
      </c>
      <c r="B43" s="23" t="s">
        <v>78</v>
      </c>
      <c r="C43" s="23" t="s">
        <v>79</v>
      </c>
      <c r="D43" s="23" t="s">
        <v>41</v>
      </c>
      <c r="E43" s="24">
        <v>4</v>
      </c>
      <c r="F43" s="24">
        <v>0</v>
      </c>
      <c r="G43" s="24">
        <v>0</v>
      </c>
      <c r="H43" s="24">
        <v>0</v>
      </c>
    </row>
    <row r="44" spans="1:8" s="5" customFormat="1" ht="24" customHeight="1">
      <c r="A44" s="25">
        <v>27</v>
      </c>
      <c r="B44" s="26" t="s">
        <v>80</v>
      </c>
      <c r="C44" s="26" t="s">
        <v>81</v>
      </c>
      <c r="D44" s="26" t="s">
        <v>41</v>
      </c>
      <c r="E44" s="27">
        <v>4</v>
      </c>
      <c r="F44" s="27">
        <v>0</v>
      </c>
      <c r="G44" s="27">
        <v>0</v>
      </c>
      <c r="H44" s="27">
        <v>0.0504</v>
      </c>
    </row>
    <row r="45" spans="1:8" s="5" customFormat="1" ht="24" customHeight="1">
      <c r="A45" s="22">
        <v>28</v>
      </c>
      <c r="B45" s="23" t="s">
        <v>82</v>
      </c>
      <c r="C45" s="23" t="s">
        <v>83</v>
      </c>
      <c r="D45" s="23" t="s">
        <v>32</v>
      </c>
      <c r="E45" s="24">
        <v>250</v>
      </c>
      <c r="F45" s="24">
        <v>0</v>
      </c>
      <c r="G45" s="24">
        <v>0</v>
      </c>
      <c r="H45" s="24">
        <v>0</v>
      </c>
    </row>
    <row r="46" spans="1:8" s="5" customFormat="1" ht="13.5" customHeight="1">
      <c r="A46" s="25">
        <v>29</v>
      </c>
      <c r="B46" s="26" t="s">
        <v>84</v>
      </c>
      <c r="C46" s="26" t="s">
        <v>85</v>
      </c>
      <c r="D46" s="26" t="s">
        <v>86</v>
      </c>
      <c r="E46" s="27">
        <v>154</v>
      </c>
      <c r="F46" s="27">
        <v>0</v>
      </c>
      <c r="G46" s="27">
        <v>0</v>
      </c>
      <c r="H46" s="27">
        <v>0.154</v>
      </c>
    </row>
    <row r="47" spans="1:8" s="5" customFormat="1" ht="24" customHeight="1">
      <c r="A47" s="22">
        <v>30</v>
      </c>
      <c r="B47" s="23" t="s">
        <v>87</v>
      </c>
      <c r="C47" s="23" t="s">
        <v>88</v>
      </c>
      <c r="D47" s="23" t="s">
        <v>41</v>
      </c>
      <c r="E47" s="24">
        <v>2</v>
      </c>
      <c r="F47" s="24">
        <v>0</v>
      </c>
      <c r="G47" s="24">
        <v>0</v>
      </c>
      <c r="H47" s="24">
        <v>0</v>
      </c>
    </row>
    <row r="48" spans="1:8" s="5" customFormat="1" ht="13.5" customHeight="1">
      <c r="A48" s="25">
        <v>31</v>
      </c>
      <c r="B48" s="26" t="s">
        <v>89</v>
      </c>
      <c r="C48" s="26" t="s">
        <v>90</v>
      </c>
      <c r="D48" s="26" t="s">
        <v>41</v>
      </c>
      <c r="E48" s="27">
        <v>2</v>
      </c>
      <c r="F48" s="27">
        <v>0</v>
      </c>
      <c r="G48" s="27">
        <v>0</v>
      </c>
      <c r="H48" s="27">
        <v>0.0022</v>
      </c>
    </row>
    <row r="49" spans="1:8" s="5" customFormat="1" ht="13.5" customHeight="1">
      <c r="A49" s="25">
        <v>32</v>
      </c>
      <c r="B49" s="26" t="s">
        <v>91</v>
      </c>
      <c r="C49" s="26" t="s">
        <v>92</v>
      </c>
      <c r="D49" s="26" t="s">
        <v>41</v>
      </c>
      <c r="E49" s="27">
        <v>2</v>
      </c>
      <c r="F49" s="27">
        <v>0</v>
      </c>
      <c r="G49" s="27">
        <v>0</v>
      </c>
      <c r="H49" s="27">
        <v>0.0032</v>
      </c>
    </row>
    <row r="50" spans="1:8" s="5" customFormat="1" ht="13.5" customHeight="1">
      <c r="A50" s="25">
        <v>33</v>
      </c>
      <c r="B50" s="26" t="s">
        <v>93</v>
      </c>
      <c r="C50" s="26" t="s">
        <v>94</v>
      </c>
      <c r="D50" s="26" t="s">
        <v>41</v>
      </c>
      <c r="E50" s="27">
        <v>2</v>
      </c>
      <c r="F50" s="27">
        <v>0</v>
      </c>
      <c r="G50" s="27">
        <v>0</v>
      </c>
      <c r="H50" s="27">
        <v>0.00288</v>
      </c>
    </row>
    <row r="51" spans="1:8" s="5" customFormat="1" ht="13.5" customHeight="1">
      <c r="A51" s="22">
        <v>34</v>
      </c>
      <c r="B51" s="23" t="s">
        <v>95</v>
      </c>
      <c r="C51" s="23" t="s">
        <v>96</v>
      </c>
      <c r="D51" s="23" t="s">
        <v>32</v>
      </c>
      <c r="E51" s="24">
        <v>10</v>
      </c>
      <c r="F51" s="24">
        <v>0</v>
      </c>
      <c r="G51" s="24">
        <v>0</v>
      </c>
      <c r="H51" s="24">
        <v>0</v>
      </c>
    </row>
    <row r="52" spans="1:8" s="5" customFormat="1" ht="13.5" customHeight="1">
      <c r="A52" s="25">
        <v>35</v>
      </c>
      <c r="B52" s="26" t="s">
        <v>97</v>
      </c>
      <c r="C52" s="26" t="s">
        <v>98</v>
      </c>
      <c r="D52" s="26" t="s">
        <v>32</v>
      </c>
      <c r="E52" s="27">
        <v>10</v>
      </c>
      <c r="F52" s="27">
        <v>0</v>
      </c>
      <c r="G52" s="27">
        <v>0</v>
      </c>
      <c r="H52" s="27">
        <v>0.0019</v>
      </c>
    </row>
    <row r="53" spans="1:8" s="5" customFormat="1" ht="13.5" customHeight="1">
      <c r="A53" s="22">
        <v>36</v>
      </c>
      <c r="B53" s="23" t="s">
        <v>99</v>
      </c>
      <c r="C53" s="23" t="s">
        <v>100</v>
      </c>
      <c r="D53" s="23" t="s">
        <v>32</v>
      </c>
      <c r="E53" s="24">
        <v>250</v>
      </c>
      <c r="F53" s="24">
        <v>0</v>
      </c>
      <c r="G53" s="24">
        <v>0</v>
      </c>
      <c r="H53" s="24">
        <v>0</v>
      </c>
    </row>
    <row r="54" spans="1:8" s="5" customFormat="1" ht="13.5" customHeight="1">
      <c r="A54" s="25">
        <v>37</v>
      </c>
      <c r="B54" s="26" t="s">
        <v>101</v>
      </c>
      <c r="C54" s="26" t="s">
        <v>102</v>
      </c>
      <c r="D54" s="26" t="s">
        <v>32</v>
      </c>
      <c r="E54" s="27">
        <v>250</v>
      </c>
      <c r="F54" s="27">
        <v>0</v>
      </c>
      <c r="G54" s="27">
        <v>0</v>
      </c>
      <c r="H54" s="27">
        <v>0.07</v>
      </c>
    </row>
    <row r="55" spans="1:8" s="5" customFormat="1" ht="13.5" customHeight="1">
      <c r="A55" s="22">
        <v>38</v>
      </c>
      <c r="B55" s="23" t="s">
        <v>103</v>
      </c>
      <c r="C55" s="23" t="s">
        <v>104</v>
      </c>
      <c r="D55" s="23" t="s">
        <v>32</v>
      </c>
      <c r="E55" s="24">
        <v>80</v>
      </c>
      <c r="F55" s="24">
        <v>0</v>
      </c>
      <c r="G55" s="24">
        <v>0</v>
      </c>
      <c r="H55" s="24">
        <v>0</v>
      </c>
    </row>
    <row r="56" spans="1:8" s="5" customFormat="1" ht="13.5" customHeight="1">
      <c r="A56" s="25">
        <v>39</v>
      </c>
      <c r="B56" s="26" t="s">
        <v>105</v>
      </c>
      <c r="C56" s="26" t="s">
        <v>106</v>
      </c>
      <c r="D56" s="26" t="s">
        <v>32</v>
      </c>
      <c r="E56" s="27">
        <v>80</v>
      </c>
      <c r="F56" s="27">
        <v>0</v>
      </c>
      <c r="G56" s="27">
        <v>0</v>
      </c>
      <c r="H56" s="27">
        <v>0.0112</v>
      </c>
    </row>
    <row r="57" spans="1:8" s="5" customFormat="1" ht="13.5" customHeight="1">
      <c r="A57" s="22">
        <v>40</v>
      </c>
      <c r="B57" s="23" t="s">
        <v>107</v>
      </c>
      <c r="C57" s="23" t="s">
        <v>108</v>
      </c>
      <c r="D57" s="23" t="s">
        <v>32</v>
      </c>
      <c r="E57" s="24">
        <v>48</v>
      </c>
      <c r="F57" s="24">
        <v>0</v>
      </c>
      <c r="G57" s="24">
        <v>0</v>
      </c>
      <c r="H57" s="24">
        <v>0</v>
      </c>
    </row>
    <row r="58" spans="1:8" s="5" customFormat="1" ht="13.5" customHeight="1">
      <c r="A58" s="25">
        <v>41</v>
      </c>
      <c r="B58" s="26" t="s">
        <v>109</v>
      </c>
      <c r="C58" s="26" t="s">
        <v>110</v>
      </c>
      <c r="D58" s="26" t="s">
        <v>32</v>
      </c>
      <c r="E58" s="27">
        <v>48</v>
      </c>
      <c r="F58" s="27">
        <v>0</v>
      </c>
      <c r="G58" s="27">
        <v>0</v>
      </c>
      <c r="H58" s="27">
        <v>0.00672</v>
      </c>
    </row>
    <row r="59" spans="1:8" s="5" customFormat="1" ht="13.5" customHeight="1">
      <c r="A59" s="22">
        <v>42</v>
      </c>
      <c r="B59" s="23" t="s">
        <v>111</v>
      </c>
      <c r="C59" s="23" t="s">
        <v>112</v>
      </c>
      <c r="D59" s="23" t="s">
        <v>113</v>
      </c>
      <c r="E59" s="24">
        <v>84.535</v>
      </c>
      <c r="F59" s="24">
        <v>0</v>
      </c>
      <c r="G59" s="24">
        <v>0</v>
      </c>
      <c r="H59" s="24">
        <v>0</v>
      </c>
    </row>
    <row r="60" spans="1:8" s="5" customFormat="1" ht="13.5" customHeight="1">
      <c r="A60" s="22">
        <v>43</v>
      </c>
      <c r="B60" s="23" t="s">
        <v>114</v>
      </c>
      <c r="C60" s="23" t="s">
        <v>115</v>
      </c>
      <c r="D60" s="23" t="s">
        <v>113</v>
      </c>
      <c r="E60" s="24">
        <v>106.432</v>
      </c>
      <c r="F60" s="24">
        <v>0</v>
      </c>
      <c r="G60" s="24">
        <v>0</v>
      </c>
      <c r="H60" s="24">
        <v>0</v>
      </c>
    </row>
    <row r="61" spans="1:8" s="5" customFormat="1" ht="13.5" customHeight="1">
      <c r="A61" s="22">
        <v>44</v>
      </c>
      <c r="B61" s="23" t="s">
        <v>231</v>
      </c>
      <c r="C61" s="23" t="s">
        <v>142</v>
      </c>
      <c r="D61" s="23" t="s">
        <v>140</v>
      </c>
      <c r="E61" s="24">
        <v>8</v>
      </c>
      <c r="F61" s="24">
        <v>0</v>
      </c>
      <c r="G61" s="24">
        <v>0</v>
      </c>
      <c r="H61" s="24">
        <v>0</v>
      </c>
    </row>
    <row r="62" spans="1:8" s="5" customFormat="1" ht="13.5" customHeight="1">
      <c r="A62" s="22">
        <v>45</v>
      </c>
      <c r="B62" s="23" t="s">
        <v>232</v>
      </c>
      <c r="C62" s="23" t="s">
        <v>233</v>
      </c>
      <c r="D62" s="23" t="s">
        <v>140</v>
      </c>
      <c r="E62" s="24">
        <v>15</v>
      </c>
      <c r="F62" s="24">
        <v>0</v>
      </c>
      <c r="G62" s="24">
        <v>0</v>
      </c>
      <c r="H62" s="24">
        <v>0</v>
      </c>
    </row>
    <row r="63" spans="1:8" s="5" customFormat="1" ht="28.5" customHeight="1">
      <c r="A63" s="19"/>
      <c r="B63" s="20" t="s">
        <v>116</v>
      </c>
      <c r="C63" s="20" t="s">
        <v>117</v>
      </c>
      <c r="D63" s="20"/>
      <c r="E63" s="21"/>
      <c r="F63" s="21"/>
      <c r="G63" s="21">
        <v>0</v>
      </c>
      <c r="H63" s="21">
        <v>1.6482</v>
      </c>
    </row>
    <row r="64" spans="1:8" s="5" customFormat="1" ht="24" customHeight="1">
      <c r="A64" s="22">
        <v>44</v>
      </c>
      <c r="B64" s="23" t="s">
        <v>118</v>
      </c>
      <c r="C64" s="23" t="s">
        <v>119</v>
      </c>
      <c r="D64" s="23" t="s">
        <v>120</v>
      </c>
      <c r="E64" s="24">
        <v>3.7</v>
      </c>
      <c r="F64" s="24">
        <v>0</v>
      </c>
      <c r="G64" s="24">
        <v>0</v>
      </c>
      <c r="H64" s="24">
        <v>0</v>
      </c>
    </row>
    <row r="65" spans="1:8" s="5" customFormat="1" ht="24" customHeight="1">
      <c r="A65" s="22">
        <v>45</v>
      </c>
      <c r="B65" s="23" t="s">
        <v>121</v>
      </c>
      <c r="C65" s="23" t="s">
        <v>122</v>
      </c>
      <c r="D65" s="23" t="s">
        <v>32</v>
      </c>
      <c r="E65" s="24">
        <v>220</v>
      </c>
      <c r="F65" s="24">
        <v>0</v>
      </c>
      <c r="G65" s="24">
        <v>0</v>
      </c>
      <c r="H65" s="24">
        <v>0</v>
      </c>
    </row>
    <row r="66" spans="1:8" s="5" customFormat="1" ht="24" customHeight="1">
      <c r="A66" s="22">
        <v>46</v>
      </c>
      <c r="B66" s="23" t="s">
        <v>123</v>
      </c>
      <c r="C66" s="23" t="s">
        <v>124</v>
      </c>
      <c r="D66" s="23" t="s">
        <v>32</v>
      </c>
      <c r="E66" s="24">
        <v>220</v>
      </c>
      <c r="F66" s="24">
        <v>0</v>
      </c>
      <c r="G66" s="24">
        <v>0</v>
      </c>
      <c r="H66" s="24">
        <v>0</v>
      </c>
    </row>
    <row r="67" spans="1:8" s="5" customFormat="1" ht="24" customHeight="1">
      <c r="A67" s="22">
        <v>47</v>
      </c>
      <c r="B67" s="82">
        <v>583311110</v>
      </c>
      <c r="C67" s="23" t="s">
        <v>234</v>
      </c>
      <c r="D67" s="23" t="s">
        <v>127</v>
      </c>
      <c r="E67" s="24">
        <v>15.4</v>
      </c>
      <c r="F67" s="24">
        <v>0</v>
      </c>
      <c r="G67" s="24">
        <v>0</v>
      </c>
      <c r="H67" s="24">
        <v>0</v>
      </c>
    </row>
    <row r="68" spans="1:8" s="5" customFormat="1" ht="13.5" customHeight="1">
      <c r="A68" s="25">
        <v>48</v>
      </c>
      <c r="B68" s="26" t="s">
        <v>125</v>
      </c>
      <c r="C68" s="26" t="s">
        <v>126</v>
      </c>
      <c r="D68" s="26" t="s">
        <v>127</v>
      </c>
      <c r="E68" s="27">
        <v>1.602</v>
      </c>
      <c r="F68" s="27">
        <v>0</v>
      </c>
      <c r="G68" s="27">
        <v>0</v>
      </c>
      <c r="H68" s="27">
        <v>1.602</v>
      </c>
    </row>
    <row r="69" spans="1:8" s="5" customFormat="1" ht="24" customHeight="1">
      <c r="A69" s="22">
        <v>49</v>
      </c>
      <c r="B69" s="23" t="s">
        <v>128</v>
      </c>
      <c r="C69" s="23" t="s">
        <v>129</v>
      </c>
      <c r="D69" s="23" t="s">
        <v>32</v>
      </c>
      <c r="E69" s="24">
        <v>220</v>
      </c>
      <c r="F69" s="24">
        <v>0</v>
      </c>
      <c r="G69" s="24">
        <v>0</v>
      </c>
      <c r="H69" s="24">
        <v>0</v>
      </c>
    </row>
    <row r="70" spans="1:8" s="5" customFormat="1" ht="24" customHeight="1">
      <c r="A70" s="25">
        <v>50</v>
      </c>
      <c r="B70" s="26" t="s">
        <v>130</v>
      </c>
      <c r="C70" s="26" t="s">
        <v>131</v>
      </c>
      <c r="D70" s="26" t="s">
        <v>32</v>
      </c>
      <c r="E70" s="27">
        <v>220</v>
      </c>
      <c r="F70" s="27">
        <v>0</v>
      </c>
      <c r="G70" s="27">
        <v>0</v>
      </c>
      <c r="H70" s="27">
        <v>0.0462</v>
      </c>
    </row>
    <row r="71" spans="1:8" s="5" customFormat="1" ht="24" customHeight="1">
      <c r="A71" s="22">
        <v>51</v>
      </c>
      <c r="B71" s="23" t="s">
        <v>132</v>
      </c>
      <c r="C71" s="23" t="s">
        <v>133</v>
      </c>
      <c r="D71" s="23" t="s">
        <v>32</v>
      </c>
      <c r="E71" s="24">
        <v>220</v>
      </c>
      <c r="F71" s="24">
        <v>0</v>
      </c>
      <c r="G71" s="24">
        <v>0</v>
      </c>
      <c r="H71" s="24">
        <v>0</v>
      </c>
    </row>
    <row r="72" spans="1:8" s="5" customFormat="1" ht="24" customHeight="1">
      <c r="A72" s="22">
        <v>52</v>
      </c>
      <c r="B72" s="23" t="s">
        <v>134</v>
      </c>
      <c r="C72" s="23" t="s">
        <v>135</v>
      </c>
      <c r="D72" s="23" t="s">
        <v>120</v>
      </c>
      <c r="E72" s="24">
        <v>3.7</v>
      </c>
      <c r="F72" s="24">
        <v>0</v>
      </c>
      <c r="G72" s="24">
        <v>0</v>
      </c>
      <c r="H72" s="24">
        <v>0</v>
      </c>
    </row>
    <row r="73" spans="1:8" s="5" customFormat="1" ht="13.5" customHeight="1">
      <c r="A73" s="22">
        <v>53</v>
      </c>
      <c r="B73" s="23" t="s">
        <v>114</v>
      </c>
      <c r="C73" s="23" t="s">
        <v>115</v>
      </c>
      <c r="D73" s="23" t="s">
        <v>113</v>
      </c>
      <c r="E73" s="24">
        <v>33.93</v>
      </c>
      <c r="F73" s="24">
        <v>0</v>
      </c>
      <c r="G73" s="24">
        <v>0</v>
      </c>
      <c r="H73" s="24">
        <v>0</v>
      </c>
    </row>
    <row r="74" spans="1:8" s="5" customFormat="1" ht="30.75" customHeight="1">
      <c r="A74" s="16"/>
      <c r="B74" s="17" t="s">
        <v>136</v>
      </c>
      <c r="C74" s="17" t="s">
        <v>137</v>
      </c>
      <c r="D74" s="17"/>
      <c r="E74" s="18"/>
      <c r="F74" s="18"/>
      <c r="G74" s="18">
        <v>0</v>
      </c>
      <c r="H74" s="18">
        <v>7.965397</v>
      </c>
    </row>
    <row r="75" spans="1:8" s="5" customFormat="1" ht="34.5" customHeight="1">
      <c r="A75" s="22">
        <v>53</v>
      </c>
      <c r="B75" s="23" t="s">
        <v>138</v>
      </c>
      <c r="C75" s="23" t="s">
        <v>139</v>
      </c>
      <c r="D75" s="23" t="s">
        <v>140</v>
      </c>
      <c r="E75" s="24">
        <v>15</v>
      </c>
      <c r="F75" s="24">
        <v>0</v>
      </c>
      <c r="G75" s="24">
        <v>0</v>
      </c>
      <c r="H75" s="24">
        <v>0</v>
      </c>
    </row>
    <row r="76" spans="1:12" s="5" customFormat="1" ht="13.5" customHeight="1">
      <c r="A76" s="22">
        <v>54</v>
      </c>
      <c r="B76" s="23" t="s">
        <v>141</v>
      </c>
      <c r="C76" s="23" t="s">
        <v>142</v>
      </c>
      <c r="D76" s="23" t="s">
        <v>140</v>
      </c>
      <c r="E76" s="24">
        <v>8</v>
      </c>
      <c r="F76" s="24">
        <v>0</v>
      </c>
      <c r="G76" s="24">
        <v>0</v>
      </c>
      <c r="H76" s="24">
        <v>0</v>
      </c>
      <c r="L76" s="83"/>
    </row>
    <row r="77" spans="1:8" s="5" customFormat="1" ht="13.5" customHeight="1">
      <c r="A77" s="22">
        <v>55</v>
      </c>
      <c r="B77" s="23" t="s">
        <v>143</v>
      </c>
      <c r="C77" s="23" t="s">
        <v>144</v>
      </c>
      <c r="D77" s="23" t="s">
        <v>140</v>
      </c>
      <c r="E77" s="24">
        <v>14.8</v>
      </c>
      <c r="F77" s="24">
        <v>0</v>
      </c>
      <c r="G77" s="24">
        <v>0</v>
      </c>
      <c r="H77" s="24">
        <v>0</v>
      </c>
    </row>
    <row r="78" spans="1:8" s="5" customFormat="1" ht="24" customHeight="1">
      <c r="A78" s="25">
        <v>56</v>
      </c>
      <c r="B78" s="26" t="s">
        <v>145</v>
      </c>
      <c r="C78" s="26" t="s">
        <v>146</v>
      </c>
      <c r="D78" s="26" t="s">
        <v>120</v>
      </c>
      <c r="E78" s="27">
        <v>3.7</v>
      </c>
      <c r="F78" s="27">
        <v>0</v>
      </c>
      <c r="G78" s="27">
        <v>0</v>
      </c>
      <c r="H78" s="27">
        <v>7.965397</v>
      </c>
    </row>
    <row r="79" spans="1:8" s="5" customFormat="1" ht="30.75" customHeight="1">
      <c r="A79" s="28"/>
      <c r="B79" s="29"/>
      <c r="C79" s="29" t="s">
        <v>147</v>
      </c>
      <c r="D79" s="29"/>
      <c r="E79" s="30"/>
      <c r="F79" s="30"/>
      <c r="G79" s="30">
        <v>0</v>
      </c>
      <c r="H79" s="30">
        <v>11.120577</v>
      </c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5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xx</cp:lastModifiedBy>
  <cp:lastPrinted>2020-03-11T09:32:24Z</cp:lastPrinted>
  <dcterms:created xsi:type="dcterms:W3CDTF">2020-03-05T06:28:27Z</dcterms:created>
  <dcterms:modified xsi:type="dcterms:W3CDTF">2020-03-11T15:07:46Z</dcterms:modified>
  <cp:category/>
  <cp:version/>
  <cp:contentType/>
  <cp:contentStatus/>
</cp:coreProperties>
</file>